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defaultThemeVersion="124226"/>
  <mc:AlternateContent xmlns:mc="http://schemas.openxmlformats.org/markup-compatibility/2006">
    <mc:Choice Requires="x15">
      <x15ac:absPath xmlns:x15ac="http://schemas.microsoft.com/office/spreadsheetml/2010/11/ac" url="\\10.17.10.2\відділ судової статистики  узагальнення судової практики\ЗВІТИ  2022\"/>
    </mc:Choice>
  </mc:AlternateContent>
  <xr:revisionPtr revIDLastSave="0" documentId="8_{DE70B325-EDE5-4AF4-AB7D-9033A31E2F52}" xr6:coauthVersionLast="47" xr6:coauthVersionMax="47" xr10:uidLastSave="{00000000-0000-0000-0000-000000000000}"/>
  <bookViews>
    <workbookView xWindow="-120" yWindow="-120" windowWidth="29040" windowHeight="15840" activeTab="1"/>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форма!$A$1:$V$560</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5" i="12" l="1"/>
  <c r="D35" i="12"/>
  <c r="D8" i="12" s="1"/>
  <c r="E35" i="12"/>
  <c r="F35" i="12"/>
  <c r="F8" i="12" s="1"/>
  <c r="G35" i="12"/>
  <c r="H35" i="12"/>
  <c r="H8" i="12" s="1"/>
  <c r="I35" i="12"/>
  <c r="I8" i="12" s="1"/>
  <c r="J35" i="12"/>
  <c r="K35" i="12"/>
  <c r="L35" i="12"/>
  <c r="M35" i="12"/>
  <c r="N35" i="12"/>
  <c r="O35" i="12"/>
  <c r="P35" i="12"/>
  <c r="P8" i="12" s="1"/>
  <c r="Q35" i="12"/>
  <c r="Q8" i="12" s="1"/>
  <c r="R35" i="12"/>
  <c r="S35" i="12"/>
  <c r="T35" i="12"/>
  <c r="U35" i="12"/>
  <c r="C70" i="12"/>
  <c r="D70" i="12"/>
  <c r="E70" i="12"/>
  <c r="E8" i="12" s="1"/>
  <c r="F70" i="12"/>
  <c r="G70" i="12"/>
  <c r="G8" i="12"/>
  <c r="H70" i="12"/>
  <c r="I70" i="12"/>
  <c r="J70" i="12"/>
  <c r="K70" i="12"/>
  <c r="L70" i="12"/>
  <c r="M70" i="12"/>
  <c r="M8" i="12" s="1"/>
  <c r="N70" i="12"/>
  <c r="N8" i="12" s="1"/>
  <c r="O70" i="12"/>
  <c r="P70" i="12"/>
  <c r="Q70" i="12"/>
  <c r="R70" i="12"/>
  <c r="S70" i="12"/>
  <c r="T70" i="12"/>
  <c r="U70" i="12"/>
  <c r="U8" i="12" s="1"/>
  <c r="C90" i="12"/>
  <c r="C8" i="12" s="1"/>
  <c r="D90" i="12"/>
  <c r="E90" i="12"/>
  <c r="F90" i="12"/>
  <c r="G90" i="12"/>
  <c r="H90" i="12"/>
  <c r="I90" i="12"/>
  <c r="J90" i="12"/>
  <c r="K90" i="12"/>
  <c r="K8" i="12" s="1"/>
  <c r="L90" i="12"/>
  <c r="M90" i="12"/>
  <c r="N90" i="12"/>
  <c r="O90" i="12"/>
  <c r="P90" i="12"/>
  <c r="Q90" i="12"/>
  <c r="R90" i="12"/>
  <c r="S90" i="12"/>
  <c r="T90" i="12"/>
  <c r="T8" i="12" s="1"/>
  <c r="U90" i="12"/>
  <c r="C139" i="12"/>
  <c r="D139" i="12"/>
  <c r="E139" i="12"/>
  <c r="F139" i="12"/>
  <c r="G139" i="12"/>
  <c r="H139" i="12"/>
  <c r="I139" i="12"/>
  <c r="J139" i="12"/>
  <c r="J8" i="12" s="1"/>
  <c r="K139" i="12"/>
  <c r="L139" i="12"/>
  <c r="L8" i="12" s="1"/>
  <c r="M139" i="12"/>
  <c r="N139" i="12"/>
  <c r="O139" i="12"/>
  <c r="P139" i="12"/>
  <c r="Q139" i="12"/>
  <c r="R139" i="12"/>
  <c r="S139" i="12"/>
  <c r="S8" i="12" s="1"/>
  <c r="T139" i="12"/>
  <c r="U139" i="12"/>
  <c r="C197" i="12"/>
  <c r="D197" i="12"/>
  <c r="E197" i="12"/>
  <c r="F197" i="12"/>
  <c r="G197" i="12"/>
  <c r="H197" i="12"/>
  <c r="I197" i="12"/>
  <c r="J197" i="12"/>
  <c r="K197" i="12"/>
  <c r="L197" i="12"/>
  <c r="M197" i="12"/>
  <c r="N197" i="12"/>
  <c r="O197" i="12"/>
  <c r="O8" i="12" s="1"/>
  <c r="P197" i="12"/>
  <c r="Q197" i="12"/>
  <c r="R197" i="12"/>
  <c r="S197" i="12"/>
  <c r="T197" i="12"/>
  <c r="U197" i="12"/>
  <c r="C225" i="12"/>
  <c r="D225" i="12"/>
  <c r="E225" i="12"/>
  <c r="F225" i="12"/>
  <c r="G225" i="12"/>
  <c r="H225" i="12"/>
  <c r="I225" i="12"/>
  <c r="J225" i="12"/>
  <c r="K225" i="12"/>
  <c r="L225" i="12"/>
  <c r="M225" i="12"/>
  <c r="N225" i="12"/>
  <c r="O225" i="12"/>
  <c r="P225" i="12"/>
  <c r="Q225" i="12"/>
  <c r="R225" i="12"/>
  <c r="S225" i="12"/>
  <c r="T225" i="12"/>
  <c r="U225" i="12"/>
  <c r="C241" i="12"/>
  <c r="D241" i="12"/>
  <c r="E241" i="12"/>
  <c r="F241" i="12"/>
  <c r="G241" i="12"/>
  <c r="H241" i="12"/>
  <c r="I241" i="12"/>
  <c r="J241" i="12"/>
  <c r="K241" i="12"/>
  <c r="L241" i="12"/>
  <c r="M241" i="12"/>
  <c r="N241" i="12"/>
  <c r="O241" i="12"/>
  <c r="P241" i="12"/>
  <c r="Q241" i="12"/>
  <c r="R241" i="12"/>
  <c r="S241" i="12"/>
  <c r="T241" i="12"/>
  <c r="U241" i="12"/>
  <c r="C272" i="12"/>
  <c r="D272" i="12"/>
  <c r="E272" i="12"/>
  <c r="F272" i="12"/>
  <c r="G272" i="12"/>
  <c r="H272" i="12"/>
  <c r="I272" i="12"/>
  <c r="J272" i="12"/>
  <c r="K272" i="12"/>
  <c r="L272" i="12"/>
  <c r="M272" i="12"/>
  <c r="N272" i="12"/>
  <c r="O272" i="12"/>
  <c r="P272" i="12"/>
  <c r="Q272" i="12"/>
  <c r="R272" i="12"/>
  <c r="R8" i="12" s="1"/>
  <c r="S272" i="12"/>
  <c r="T272" i="12"/>
  <c r="U272" i="12"/>
  <c r="C292" i="12"/>
  <c r="D292" i="12"/>
  <c r="E292" i="12"/>
  <c r="F292" i="12"/>
  <c r="G292" i="12"/>
  <c r="H292" i="12"/>
  <c r="I292" i="12"/>
  <c r="J292" i="12"/>
  <c r="K292" i="12"/>
  <c r="L292" i="12"/>
  <c r="M292" i="12"/>
  <c r="N292" i="12"/>
  <c r="O292" i="12"/>
  <c r="P292" i="12"/>
  <c r="Q292" i="12"/>
  <c r="R292" i="12"/>
  <c r="S292" i="12"/>
  <c r="T292" i="12"/>
  <c r="U292" i="12"/>
  <c r="C323" i="12"/>
  <c r="D323" i="12"/>
  <c r="E323" i="12"/>
  <c r="F323" i="12"/>
  <c r="G323" i="12"/>
  <c r="H323" i="12"/>
  <c r="I323" i="12"/>
  <c r="J323" i="12"/>
  <c r="K323" i="12"/>
  <c r="L323" i="12"/>
  <c r="M323" i="12"/>
  <c r="N323" i="12"/>
  <c r="O323" i="12"/>
  <c r="P323" i="12"/>
  <c r="Q323" i="12"/>
  <c r="R323" i="12"/>
  <c r="S323" i="12"/>
  <c r="T323" i="12"/>
  <c r="U323" i="12"/>
  <c r="C349" i="12"/>
  <c r="D349" i="12"/>
  <c r="E349" i="12"/>
  <c r="F349" i="12"/>
  <c r="G349" i="12"/>
  <c r="H349" i="12"/>
  <c r="I349" i="12"/>
  <c r="J349" i="12"/>
  <c r="K349" i="12"/>
  <c r="L349" i="12"/>
  <c r="M349" i="12"/>
  <c r="N349" i="12"/>
  <c r="O349" i="12"/>
  <c r="P349" i="12"/>
  <c r="Q349" i="12"/>
  <c r="R349" i="12"/>
  <c r="S349" i="12"/>
  <c r="T349" i="12"/>
  <c r="U349" i="12"/>
  <c r="C384" i="12"/>
  <c r="D384" i="12"/>
  <c r="E384" i="12"/>
  <c r="F384" i="12"/>
  <c r="G384" i="12"/>
  <c r="H384" i="12"/>
  <c r="I384" i="12"/>
  <c r="J384" i="12"/>
  <c r="K384" i="12"/>
  <c r="L384" i="12"/>
  <c r="M384" i="12"/>
  <c r="N384" i="12"/>
  <c r="O384" i="12"/>
  <c r="P384" i="12"/>
  <c r="Q384" i="12"/>
  <c r="R384" i="12"/>
  <c r="S384" i="12"/>
  <c r="T384" i="12"/>
  <c r="U384" i="12"/>
  <c r="C416" i="12"/>
  <c r="D416" i="12"/>
  <c r="E416" i="12"/>
  <c r="F416" i="12"/>
  <c r="G416" i="12"/>
  <c r="H416" i="12"/>
  <c r="I416" i="12"/>
  <c r="J416" i="12"/>
  <c r="K416" i="12"/>
  <c r="L416" i="12"/>
  <c r="M416" i="12"/>
  <c r="N416" i="12"/>
  <c r="O416" i="12"/>
  <c r="P416" i="12"/>
  <c r="Q416" i="12"/>
  <c r="R416" i="12"/>
  <c r="S416" i="12"/>
  <c r="T416" i="12"/>
  <c r="U416" i="12"/>
  <c r="C429" i="12"/>
  <c r="D429" i="12"/>
  <c r="E429" i="12"/>
  <c r="F429" i="12"/>
  <c r="G429" i="12"/>
  <c r="H429" i="12"/>
  <c r="I429" i="12"/>
  <c r="J429" i="12"/>
  <c r="K429" i="12"/>
  <c r="L429" i="12"/>
  <c r="M429" i="12"/>
  <c r="N429" i="12"/>
  <c r="O429" i="12"/>
  <c r="P429" i="12"/>
  <c r="Q429" i="12"/>
  <c r="R429" i="12"/>
  <c r="S429" i="12"/>
  <c r="T429" i="12"/>
  <c r="U429" i="12"/>
  <c r="C436" i="12"/>
  <c r="D436" i="12"/>
  <c r="E436" i="12"/>
  <c r="F436" i="12"/>
  <c r="G436" i="12"/>
  <c r="H436" i="12"/>
  <c r="I436" i="12"/>
  <c r="J436" i="12"/>
  <c r="K436" i="12"/>
  <c r="L436" i="12"/>
  <c r="M436" i="12"/>
  <c r="N436" i="12"/>
  <c r="O436" i="12"/>
  <c r="P436" i="12"/>
  <c r="Q436" i="12"/>
  <c r="R436" i="12"/>
  <c r="S436" i="12"/>
  <c r="T436" i="12"/>
  <c r="U436" i="12"/>
  <c r="C463" i="12"/>
  <c r="D463" i="12"/>
  <c r="E463" i="12"/>
  <c r="F463" i="12"/>
  <c r="G463" i="12"/>
  <c r="H463" i="12"/>
  <c r="I463" i="12"/>
  <c r="J463" i="12"/>
  <c r="K463" i="12"/>
  <c r="L463" i="12"/>
  <c r="M463" i="12"/>
  <c r="N463" i="12"/>
  <c r="O463" i="12"/>
  <c r="P463" i="12"/>
  <c r="Q463" i="12"/>
  <c r="R463" i="12"/>
  <c r="S463" i="12"/>
  <c r="T463" i="12"/>
  <c r="U463" i="12"/>
  <c r="C499" i="12"/>
  <c r="D499" i="12"/>
  <c r="E499" i="12"/>
  <c r="F499" i="12"/>
  <c r="G499" i="12"/>
  <c r="H499" i="12"/>
  <c r="I499" i="12"/>
  <c r="J499" i="12"/>
  <c r="K499" i="12"/>
  <c r="L499" i="12"/>
  <c r="M499" i="12"/>
  <c r="N499" i="12"/>
  <c r="O499" i="12"/>
  <c r="P499" i="12"/>
  <c r="Q499" i="12"/>
  <c r="R499" i="12"/>
  <c r="S499" i="12"/>
  <c r="T499" i="12"/>
  <c r="U499" i="12"/>
  <c r="C533" i="12"/>
  <c r="D533" i="12"/>
  <c r="E533" i="12"/>
  <c r="F533" i="12"/>
  <c r="G533" i="12"/>
  <c r="H533" i="12"/>
  <c r="I533" i="12"/>
  <c r="J533" i="12"/>
  <c r="K533" i="12"/>
  <c r="L533" i="12"/>
  <c r="M533" i="12"/>
  <c r="N533" i="12"/>
  <c r="O533" i="12"/>
  <c r="P533" i="12"/>
  <c r="Q533" i="12"/>
  <c r="R533" i="12"/>
  <c r="S533" i="12"/>
  <c r="T533" i="12"/>
  <c r="U533" i="12"/>
  <c r="C554" i="12"/>
  <c r="D554" i="12"/>
  <c r="E554" i="12"/>
  <c r="F554" i="12"/>
  <c r="G554" i="12"/>
  <c r="H554" i="12"/>
  <c r="I554" i="12"/>
  <c r="J554" i="12"/>
  <c r="K554" i="12"/>
  <c r="L554" i="12"/>
  <c r="M554" i="12"/>
  <c r="N554" i="12"/>
  <c r="O554" i="12"/>
  <c r="P554" i="12"/>
  <c r="Q554" i="12"/>
  <c r="R554" i="12"/>
  <c r="S554" i="12"/>
  <c r="T554" i="12"/>
  <c r="U554" i="12"/>
  <c r="C577" i="12"/>
  <c r="D577" i="12"/>
  <c r="E577" i="12"/>
  <c r="F577" i="12"/>
  <c r="G577" i="12"/>
  <c r="H577" i="12"/>
  <c r="I577" i="12"/>
  <c r="J577" i="12"/>
  <c r="K577" i="12"/>
  <c r="L577" i="12"/>
  <c r="M577" i="12"/>
  <c r="N577" i="12"/>
  <c r="O577" i="12"/>
  <c r="P577" i="12"/>
  <c r="Q577" i="12"/>
  <c r="R577" i="12"/>
  <c r="S577" i="12"/>
  <c r="T577" i="12"/>
  <c r="U577" i="12"/>
  <c r="C597" i="12"/>
  <c r="D597" i="12"/>
  <c r="E597" i="12"/>
  <c r="F597" i="12"/>
  <c r="G597" i="12"/>
  <c r="H597" i="12"/>
  <c r="I597" i="12"/>
  <c r="J597" i="12"/>
  <c r="K597" i="12"/>
  <c r="L597" i="12"/>
  <c r="M597" i="12"/>
  <c r="N597" i="12"/>
  <c r="O597" i="12"/>
  <c r="P597" i="12"/>
  <c r="Q597" i="12"/>
  <c r="R597" i="12"/>
  <c r="S597" i="12"/>
  <c r="T597" i="12"/>
  <c r="U597" i="12"/>
  <c r="C637" i="12"/>
  <c r="D637" i="12"/>
  <c r="E637" i="12"/>
  <c r="F637" i="12"/>
  <c r="G637" i="12"/>
  <c r="H637" i="12"/>
  <c r="I637" i="12"/>
  <c r="J637" i="12"/>
  <c r="K637" i="12"/>
  <c r="L637" i="12"/>
  <c r="M637" i="12"/>
  <c r="N637" i="12"/>
  <c r="O637" i="12"/>
  <c r="P637" i="12"/>
  <c r="Q637" i="12"/>
  <c r="R637" i="12"/>
  <c r="S637" i="12"/>
  <c r="T637" i="12"/>
  <c r="U637" i="12"/>
  <c r="C663" i="12"/>
  <c r="D663" i="12"/>
  <c r="E663" i="12"/>
  <c r="F663" i="12"/>
  <c r="G663" i="12"/>
  <c r="H663" i="12"/>
  <c r="I663" i="12"/>
  <c r="J663" i="12"/>
  <c r="K663" i="12"/>
  <c r="L663" i="12"/>
  <c r="M663" i="12"/>
  <c r="N663" i="12"/>
  <c r="O663" i="12"/>
  <c r="P663" i="12"/>
  <c r="Q663" i="12"/>
  <c r="R663" i="12"/>
  <c r="S663" i="12"/>
  <c r="T663" i="12"/>
  <c r="U663" i="12"/>
  <c r="C687" i="12"/>
  <c r="D687" i="12"/>
  <c r="E687" i="12"/>
  <c r="F687" i="12"/>
  <c r="G687" i="12"/>
  <c r="H687" i="12"/>
  <c r="I687" i="12"/>
  <c r="J687" i="12"/>
  <c r="K687" i="12"/>
  <c r="L687" i="12"/>
  <c r="M687" i="12"/>
  <c r="N687" i="12"/>
  <c r="O687" i="12"/>
  <c r="P687" i="12"/>
  <c r="Q687" i="12"/>
  <c r="R687" i="12"/>
  <c r="S687" i="12"/>
  <c r="T687" i="12"/>
  <c r="U687" i="12"/>
  <c r="C713" i="12"/>
  <c r="D713" i="12"/>
  <c r="E713" i="12"/>
  <c r="F713" i="12"/>
  <c r="G713" i="12"/>
  <c r="H713" i="12"/>
  <c r="I713" i="12"/>
  <c r="J713" i="12"/>
  <c r="K713" i="12"/>
  <c r="L713" i="12"/>
  <c r="M713" i="12"/>
  <c r="N713" i="12"/>
  <c r="O713" i="12"/>
  <c r="P713" i="12"/>
  <c r="Q713" i="12"/>
  <c r="R713" i="12"/>
  <c r="S713" i="12"/>
  <c r="T713" i="12"/>
  <c r="U713" i="12"/>
  <c r="C731" i="12"/>
  <c r="D731" i="12"/>
  <c r="E731" i="12"/>
  <c r="F731" i="12"/>
  <c r="G731" i="12"/>
  <c r="H731" i="12"/>
  <c r="I731" i="12"/>
  <c r="J731" i="12"/>
  <c r="K731" i="12"/>
  <c r="L731" i="12"/>
  <c r="M731" i="12"/>
  <c r="N731" i="12"/>
  <c r="O731" i="12"/>
  <c r="P731" i="12"/>
  <c r="Q731" i="12"/>
  <c r="R731" i="12"/>
  <c r="S731" i="12"/>
  <c r="T731" i="12"/>
  <c r="U731" i="12"/>
  <c r="C758" i="12"/>
  <c r="D758" i="12"/>
  <c r="E758" i="12"/>
  <c r="F758" i="12"/>
  <c r="G758" i="12"/>
  <c r="H758" i="12"/>
  <c r="I758" i="12"/>
  <c r="J758" i="12"/>
  <c r="K758" i="12"/>
  <c r="L758" i="12"/>
  <c r="M758" i="12"/>
  <c r="N758" i="12"/>
  <c r="O758" i="12"/>
  <c r="P758" i="12"/>
  <c r="Q758" i="12"/>
  <c r="R758" i="12"/>
  <c r="S758" i="12"/>
  <c r="T758" i="12"/>
  <c r="U758" i="12"/>
  <c r="D8" i="11"/>
  <c r="E8" i="11"/>
  <c r="F8" i="11"/>
  <c r="G8" i="11"/>
  <c r="H8" i="11"/>
  <c r="I8" i="11"/>
  <c r="J8" i="11"/>
  <c r="K8" i="11"/>
  <c r="L8" i="11"/>
  <c r="M8" i="11"/>
  <c r="N8" i="11"/>
  <c r="O8" i="11"/>
  <c r="P8" i="11"/>
  <c r="Q8" i="11"/>
  <c r="R8" i="11"/>
  <c r="S8" i="11"/>
  <c r="T8" i="11"/>
  <c r="U8" i="11"/>
  <c r="V8" i="11"/>
</calcChain>
</file>

<file path=xl/sharedStrings.xml><?xml version="1.0" encoding="utf-8"?>
<sst xmlns="http://schemas.openxmlformats.org/spreadsheetml/2006/main" count="2521" uniqueCount="2290">
  <si>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</si>
  <si>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</si>
  <si>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</si>
  <si>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</si>
  <si>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</si>
  <si>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</si>
  <si>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</si>
  <si>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</si>
  <si>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</si>
  <si>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</si>
  <si>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</si>
  <si>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</si>
  <si>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</si>
  <si>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</si>
  <si>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</si>
  <si>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</si>
  <si>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</si>
  <si>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</si>
  <si>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</si>
  <si>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</si>
  <si>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</si>
  <si>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</si>
  <si>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</si>
  <si>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</si>
  <si>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</si>
  <si>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</si>
  <si>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</si>
  <si>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</si>
  <si>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</si>
  <si>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</si>
  <si>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</si>
  <si>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</si>
  <si>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</si>
  <si>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</si>
  <si>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</si>
  <si>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</si>
  <si>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</si>
  <si>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</si>
  <si>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</si>
  <si>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</si>
  <si>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</si>
  <si>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</si>
  <si>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</si>
  <si>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</si>
  <si>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</si>
  <si>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</si>
  <si>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</si>
  <si>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</si>
  <si>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</si>
  <si>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</si>
  <si>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</si>
  <si>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</si>
  <si>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</si>
  <si>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</si>
  <si>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</si>
  <si>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</si>
  <si>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</si>
  <si>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</si>
  <si>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</si>
  <si>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</si>
  <si>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</si>
  <si>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</si>
  <si>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</si>
  <si>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</si>
  <si>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</si>
  <si>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</si>
  <si>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</si>
  <si>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</si>
  <si>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</si>
  <si>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</si>
  <si>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</si>
  <si>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</si>
  <si>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</si>
  <si>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</si>
  <si>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</si>
  <si>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</si>
  <si>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</si>
  <si>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</si>
  <si>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</si>
  <si>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</si>
  <si>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</si>
  <si>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</si>
  <si>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</si>
  <si>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</si>
  <si>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</si>
  <si>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</si>
  <si>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</si>
  <si>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</si>
  <si>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</si>
  <si>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</si>
  <si>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</si>
  <si>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</si>
  <si>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</si>
  <si>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</si>
  <si>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</si>
  <si>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</si>
  <si>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</si>
  <si>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</si>
  <si>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</si>
  <si>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</si>
  <si>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</si>
  <si>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</si>
  <si>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</si>
  <si>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</si>
  <si>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</si>
  <si>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</si>
  <si>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</si>
  <si>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</si>
  <si>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</si>
  <si>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</si>
  <si>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</si>
  <si>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</si>
  <si>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</si>
  <si>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</si>
  <si>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</si>
  <si>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</si>
  <si>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</si>
  <si>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</si>
  <si>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</si>
  <si>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</si>
  <si>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</si>
  <si>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</si>
  <si>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</si>
  <si>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</si>
  <si>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</si>
  <si>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</si>
  <si>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</si>
  <si>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</si>
  <si>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</si>
  <si>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</si>
  <si>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</si>
  <si>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</si>
  <si>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</si>
  <si>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</si>
  <si>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</si>
  <si>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</si>
  <si>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</si>
  <si>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</si>
  <si>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</si>
  <si>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</si>
  <si>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</si>
  <si>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</si>
  <si>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</si>
  <si>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</si>
  <si>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</si>
  <si>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</si>
  <si>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</si>
  <si>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</si>
  <si>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</si>
  <si>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</si>
  <si>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</si>
  <si>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</si>
  <si>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</si>
  <si>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</si>
  <si>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</si>
  <si>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</si>
  <si>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</si>
  <si>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</si>
  <si>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</si>
  <si>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</si>
  <si>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</si>
  <si>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</si>
  <si>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</si>
  <si>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</si>
  <si>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</si>
  <si>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</si>
  <si>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</si>
  <si>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</si>
  <si>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</si>
  <si>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</si>
  <si>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</si>
  <si>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</si>
  <si>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</si>
  <si>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</si>
  <si>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</si>
  <si>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</si>
  <si>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</si>
  <si>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</si>
  <si>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</si>
  <si>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</si>
  <si>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</si>
  <si>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</si>
  <si>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</si>
  <si>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</si>
  <si>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</si>
  <si>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</si>
  <si>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</si>
  <si>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</si>
  <si>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</si>
  <si>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</si>
  <si>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</si>
  <si>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</si>
  <si>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</si>
  <si>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</si>
  <si>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</si>
  <si>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</si>
  <si>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</si>
  <si>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</si>
  <si>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</si>
  <si>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</si>
  <si>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</si>
  <si>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</si>
  <si>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</si>
  <si>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</si>
  <si>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</si>
  <si>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</si>
  <si>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</si>
  <si>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</si>
  <si>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</si>
  <si>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</si>
  <si>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</si>
  <si>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</si>
  <si>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</si>
  <si>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</si>
  <si>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</si>
  <si>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</si>
  <si>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</si>
  <si>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</si>
  <si>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</si>
  <si>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</si>
  <si>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</si>
  <si>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</si>
  <si>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</si>
  <si>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</si>
  <si>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</si>
  <si>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</si>
  <si>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</si>
  <si>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</si>
  <si>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</si>
  <si>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</si>
  <si>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</si>
  <si>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</si>
  <si>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</si>
  <si>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</si>
  <si>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</si>
  <si>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</si>
  <si>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</si>
  <si>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</si>
  <si>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</si>
  <si>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</si>
  <si>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</si>
  <si>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</si>
  <si>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</si>
  <si>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</si>
  <si>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</si>
  <si>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</si>
  <si>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</si>
  <si>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</si>
  <si>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</si>
  <si>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</si>
  <si>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</si>
  <si>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</si>
  <si>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</si>
  <si>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</si>
  <si>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</si>
  <si>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</si>
  <si>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</si>
  <si>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</si>
  <si>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</si>
  <si>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</si>
  <si>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</si>
  <si>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</si>
  <si>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</si>
  <si>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</si>
  <si>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</si>
  <si>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</si>
  <si>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</si>
  <si>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</si>
  <si>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</si>
  <si>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</si>
  <si>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</si>
  <si>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</si>
  <si>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</si>
  <si>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</si>
  <si>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</si>
  <si>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</si>
  <si>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</si>
  <si>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</si>
  <si>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</si>
  <si>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</si>
  <si>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</si>
  <si>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</si>
  <si>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</si>
  <si>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</si>
  <si>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</si>
  <si>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</si>
  <si>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</si>
  <si>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</si>
  <si>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</si>
  <si>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</si>
  <si>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</si>
  <si>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</si>
  <si>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</si>
  <si>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</si>
  <si>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</si>
  <si>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</si>
  <si>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</si>
  <si>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</si>
  <si>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</si>
  <si>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</si>
  <si>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</si>
  <si>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</si>
  <si>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</si>
  <si>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</si>
  <si>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</si>
  <si>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</si>
  <si>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</si>
  <si>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</si>
  <si>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</si>
  <si>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</si>
  <si>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</si>
  <si>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</si>
  <si>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</si>
  <si>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</si>
  <si>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</si>
  <si>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</si>
  <si>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</si>
  <si>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</si>
  <si>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</si>
  <si>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</si>
  <si>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</si>
  <si>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</si>
  <si>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</si>
  <si>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</si>
  <si>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</si>
  <si>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</si>
  <si>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</si>
  <si>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</si>
  <si>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</si>
  <si>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</si>
  <si>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</si>
  <si>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</si>
  <si>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</si>
  <si>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</si>
  <si>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</si>
  <si>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</si>
  <si>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</si>
  <si>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</si>
  <si>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</si>
  <si>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</si>
  <si>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</si>
  <si>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</si>
  <si>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</si>
  <si>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</si>
  <si>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</si>
  <si>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</si>
  <si>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</si>
  <si>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</si>
  <si>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</si>
  <si>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</si>
  <si>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</si>
  <si>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</si>
  <si>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</si>
  <si>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</si>
  <si>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</si>
  <si>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</si>
  <si>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</si>
  <si>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</si>
  <si>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</si>
  <si>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</si>
  <si>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</si>
  <si>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</si>
  <si>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</si>
  <si>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</si>
  <si>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</si>
  <si>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</si>
  <si>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</si>
  <si>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</si>
  <si>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</si>
  <si>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</si>
  <si>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</si>
  <si>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</si>
  <si>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</si>
  <si>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</si>
  <si>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</si>
  <si>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</si>
  <si>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</si>
  <si>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</si>
  <si>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</si>
  <si>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</si>
  <si>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</si>
  <si>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</si>
  <si>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</si>
  <si>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</si>
  <si>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</si>
  <si>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</si>
  <si>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</si>
  <si>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</si>
  <si>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</si>
  <si>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</si>
  <si>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</si>
  <si>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</si>
  <si>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</si>
  <si>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</si>
  <si>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</si>
  <si>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</si>
  <si>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</si>
  <si>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</si>
  <si>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</si>
  <si>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</si>
  <si>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</si>
  <si>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</si>
  <si>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</si>
  <si>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</si>
  <si>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</si>
  <si>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</si>
  <si>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</si>
  <si>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</si>
  <si>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</si>
  <si>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</si>
  <si>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</si>
  <si>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</si>
  <si>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</si>
  <si>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</si>
  <si>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</si>
  <si>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</si>
  <si>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</si>
  <si>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</si>
  <si>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</si>
  <si>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</si>
  <si>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</si>
  <si>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</si>
  <si>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</si>
  <si>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</si>
  <si>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</si>
  <si>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</si>
  <si>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</si>
  <si>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</si>
  <si>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</si>
  <si>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</si>
  <si>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</si>
  <si>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</si>
  <si>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</si>
  <si>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</si>
  <si>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</si>
  <si>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</si>
  <si>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</si>
  <si>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</si>
  <si>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</si>
  <si>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</si>
  <si>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</si>
  <si>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</si>
  <si>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</si>
  <si>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</si>
  <si>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</si>
  <si>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</si>
  <si>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</si>
  <si>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</si>
  <si>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</si>
  <si>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</si>
  <si>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</si>
  <si>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</si>
  <si>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</si>
  <si>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</si>
  <si>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</si>
  <si>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</si>
  <si>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</si>
  <si>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</si>
  <si>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</si>
  <si>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</si>
  <si>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</si>
  <si>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</si>
  <si>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</si>
  <si>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</si>
  <si>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</si>
  <si>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</si>
  <si>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</si>
  <si>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</si>
  <si>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</si>
  <si>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</si>
  <si>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</si>
  <si>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</si>
  <si>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</si>
  <si>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</si>
  <si>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</si>
  <si>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</si>
  <si>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</si>
  <si>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</si>
  <si>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</si>
  <si>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</si>
  <si>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</si>
  <si>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</si>
  <si>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</si>
  <si>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</si>
  <si>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</si>
  <si>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</si>
  <si>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</si>
  <si>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</si>
  <si>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</si>
  <si>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</si>
  <si>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</si>
  <si>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</si>
  <si>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</si>
  <si>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</si>
  <si>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</si>
  <si>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</si>
  <si>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</si>
  <si>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</si>
  <si>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</si>
  <si>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</si>
  <si>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</si>
  <si>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</si>
  <si>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</si>
  <si>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</si>
  <si>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</si>
  <si>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</si>
  <si>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</si>
  <si>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</si>
  <si>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</si>
  <si>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</si>
  <si>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</si>
  <si>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</si>
  <si>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</si>
  <si>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</si>
  <si>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</si>
  <si>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</si>
  <si>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</si>
  <si>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</si>
  <si>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</si>
  <si>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</si>
  <si>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</si>
  <si>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</si>
  <si>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</si>
  <si>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</si>
  <si>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</si>
  <si>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</si>
  <si>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</si>
  <si>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</si>
  <si>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</si>
  <si>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</si>
  <si>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</si>
  <si>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</si>
  <si>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</si>
  <si>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</si>
  <si>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</si>
  <si>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</si>
  <si>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</si>
  <si>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</si>
  <si>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</si>
  <si>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</si>
  <si>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</si>
  <si>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</si>
  <si>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</si>
  <si>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</si>
  <si>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</si>
  <si>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</si>
  <si>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</si>
  <si>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</si>
  <si>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</si>
  <si>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</si>
  <si>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</si>
  <si>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</si>
  <si>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</si>
  <si>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</si>
  <si>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</si>
  <si>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</si>
  <si>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</si>
  <si>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</si>
  <si>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</si>
  <si>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</si>
  <si>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</si>
  <si>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</si>
  <si>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</si>
  <si>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</si>
  <si>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</si>
  <si>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</si>
  <si>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</si>
  <si>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</si>
  <si>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</si>
  <si>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</si>
  <si>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</si>
  <si>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</si>
  <si>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</si>
  <si>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</si>
  <si>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</si>
  <si>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</si>
  <si>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</si>
  <si>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</si>
  <si>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</si>
  <si>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</si>
  <si>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</si>
  <si>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</si>
  <si>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</si>
  <si>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</si>
  <si>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</si>
  <si>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</si>
  <si>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</si>
  <si>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</si>
  <si>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</si>
  <si>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</si>
  <si>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</si>
  <si>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</si>
  <si>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</si>
  <si>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</si>
  <si>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</si>
  <si>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</si>
  <si>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</si>
  <si>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</si>
  <si>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</si>
  <si>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</si>
  <si>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</si>
  <si>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</si>
  <si>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</si>
  <si>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</si>
  <si>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</si>
  <si>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</si>
  <si>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</si>
  <si>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</si>
  <si>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</si>
  <si>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</si>
  <si>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</si>
  <si>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</si>
  <si>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</si>
  <si>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</si>
  <si>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</si>
  <si>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</si>
  <si>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</si>
  <si>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</si>
  <si>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</si>
  <si>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</si>
  <si>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</si>
  <si>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</si>
  <si>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</si>
  <si>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</si>
  <si>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</si>
  <si>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</si>
  <si>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</si>
  <si>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</si>
  <si>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</si>
  <si>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</si>
  <si>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</si>
  <si>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</si>
  <si>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</si>
  <si>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</si>
  <si>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</si>
  <si>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</si>
  <si>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</si>
  <si>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</si>
  <si>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</si>
  <si>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</si>
  <si>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</si>
  <si>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</si>
  <si>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</si>
  <si>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</si>
  <si>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</si>
  <si>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</si>
  <si>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</si>
  <si>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</si>
  <si>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</si>
  <si>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</si>
  <si>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</si>
  <si>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</si>
  <si>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</si>
  <si>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</si>
  <si>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</si>
  <si>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</si>
  <si>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</si>
  <si>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</si>
  <si>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</si>
  <si>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</si>
  <si>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</si>
  <si>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</si>
  <si>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</si>
  <si>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</si>
  <si>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</si>
  <si>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</si>
  <si>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</si>
  <si>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</si>
  <si>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</si>
  <si>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</si>
  <si>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</si>
  <si>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</si>
  <si>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</si>
  <si>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</si>
  <si>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</si>
  <si>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</si>
  <si>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</si>
  <si>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</si>
  <si>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</si>
  <si>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</si>
  <si>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</si>
  <si>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</si>
  <si>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</si>
  <si>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</si>
  <si>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</si>
  <si>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</si>
  <si>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</si>
  <si>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</si>
  <si>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</si>
  <si>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</si>
  <si>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</si>
  <si>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</si>
  <si>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</si>
  <si>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</si>
  <si>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</si>
  <si>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</si>
  <si>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</si>
  <si>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</si>
  <si>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</si>
  <si>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</si>
  <si>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</si>
  <si>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</si>
  <si>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</si>
  <si>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</si>
  <si>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</si>
  <si>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</si>
  <si>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</si>
  <si>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</si>
  <si>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</si>
  <si>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</si>
  <si>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</si>
  <si>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</si>
  <si>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</si>
  <si>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</si>
  <si>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</si>
  <si>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</si>
  <si>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</si>
  <si>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</si>
  <si>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</si>
  <si>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</si>
  <si>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</si>
  <si>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</si>
  <si>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</si>
  <si>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</si>
  <si>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</si>
  <si>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</si>
  <si>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</si>
  <si>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</si>
  <si>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</si>
  <si>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</si>
  <si>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</si>
  <si>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</si>
  <si>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</si>
  <si>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</si>
  <si>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</si>
  <si>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</si>
  <si>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</si>
  <si>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</si>
  <si>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</si>
  <si>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</si>
  <si>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</si>
  <si>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</si>
  <si>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</si>
  <si>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</si>
  <si>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</si>
  <si>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</si>
  <si>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</si>
  <si>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</si>
  <si>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</si>
  <si>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</si>
  <si>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</si>
  <si>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</si>
  <si>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</si>
  <si>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</si>
  <si>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</si>
  <si>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</si>
  <si>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</si>
  <si>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</si>
  <si>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</si>
  <si>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</si>
  <si>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</si>
  <si>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</si>
  <si>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</si>
  <si>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</si>
  <si>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</si>
  <si>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</si>
  <si>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</si>
  <si>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</si>
  <si>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</si>
  <si>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</si>
  <si>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</si>
  <si>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</si>
  <si>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</si>
  <si>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</si>
  <si>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</si>
  <si>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</si>
  <si>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</si>
  <si>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</si>
  <si>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</si>
  <si>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</si>
  <si>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</si>
  <si>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</si>
  <si>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</si>
  <si>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</si>
  <si>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</si>
  <si>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</si>
  <si>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</si>
  <si>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</si>
  <si>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</si>
  <si>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</si>
  <si>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</si>
  <si>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</si>
  <si>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</si>
  <si>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</si>
  <si>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</si>
  <si>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</si>
  <si>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</si>
  <si>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</si>
  <si>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</si>
  <si>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</si>
  <si>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</si>
  <si>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</si>
  <si>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</si>
  <si>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</si>
  <si>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</si>
  <si>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</si>
  <si>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</si>
  <si>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</si>
  <si>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</si>
  <si>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</si>
  <si>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</si>
  <si>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</si>
  <si>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</si>
  <si>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</si>
  <si>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</si>
  <si>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</si>
  <si>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</si>
  <si>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</si>
  <si>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</si>
  <si>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</si>
  <si>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</si>
  <si>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</si>
  <si>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</si>
  <si>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</si>
  <si>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</si>
  <si>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</si>
  <si>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</si>
  <si>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</si>
  <si>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</si>
  <si>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</si>
  <si>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</si>
  <si>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</si>
  <si>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</si>
  <si>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</si>
  <si>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</si>
  <si>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</si>
  <si>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</si>
  <si>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</si>
  <si>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</si>
  <si>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</si>
  <si>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</si>
  <si>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</si>
  <si>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</si>
  <si>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</si>
  <si>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</si>
  <si>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</si>
  <si>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</si>
  <si>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</si>
  <si>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</si>
  <si>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</si>
  <si>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</si>
  <si>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</si>
  <si>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</si>
  <si>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</si>
  <si>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</si>
  <si>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</si>
  <si>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</si>
  <si>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</si>
  <si>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</si>
  <si>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</si>
  <si>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</si>
  <si>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</si>
  <si>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</si>
  <si>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</si>
  <si>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</si>
  <si>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</si>
  <si>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</si>
  <si>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</si>
  <si>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</si>
  <si>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</si>
  <si>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</si>
  <si>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</si>
  <si>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</si>
  <si>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</si>
  <si>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</si>
  <si>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</si>
  <si>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</si>
  <si>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</si>
  <si>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</si>
  <si>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</si>
  <si>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</si>
  <si>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</si>
  <si>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</si>
  <si>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</si>
  <si>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</si>
  <si>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</si>
  <si>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</si>
  <si>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</si>
  <si>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</si>
  <si>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</si>
  <si>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</si>
  <si>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</si>
  <si>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</si>
  <si>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</si>
  <si>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</si>
  <si>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</si>
  <si>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</si>
  <si>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</si>
  <si>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</si>
  <si>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</si>
  <si>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</si>
  <si>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</si>
  <si>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</si>
  <si>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</si>
  <si>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</si>
  <si>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</si>
  <si>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</si>
  <si>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</si>
  <si>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</si>
  <si>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</si>
  <si>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</si>
  <si>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</si>
  <si>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</si>
  <si>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</si>
  <si>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</si>
  <si>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</si>
  <si>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</si>
  <si>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</si>
  <si>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</si>
  <si>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</si>
  <si>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</si>
  <si>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</si>
  <si>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</si>
  <si>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</si>
  <si>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</si>
  <si>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</si>
  <si>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</si>
  <si>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</si>
  <si>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</si>
  <si>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</si>
  <si>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</si>
  <si>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</si>
  <si>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</si>
  <si>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</si>
  <si>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</si>
  <si>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</si>
  <si>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</si>
  <si>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</si>
  <si>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</si>
  <si>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</si>
  <si>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</si>
  <si>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</si>
  <si>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</si>
  <si>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</si>
  <si>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</si>
  <si>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</si>
  <si>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</si>
  <si>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</si>
  <si>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</si>
  <si>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</si>
  <si>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</si>
  <si>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</si>
  <si>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</si>
  <si>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</si>
  <si>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</si>
  <si>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</si>
  <si>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</si>
  <si>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</si>
  <si>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</si>
  <si>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</si>
  <si>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</si>
  <si>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</si>
  <si>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</si>
  <si>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</si>
  <si>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</si>
  <si>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</si>
  <si>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</si>
  <si>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</si>
  <si>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</si>
  <si>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</si>
  <si>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</si>
  <si>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</si>
  <si>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</si>
  <si>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</si>
  <si>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</si>
  <si>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</si>
  <si>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</si>
  <si>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</si>
  <si>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</si>
  <si>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</si>
  <si>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</si>
  <si>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</si>
  <si>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</si>
  <si>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</si>
  <si>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</si>
  <si>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</si>
  <si>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</si>
  <si>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</si>
  <si>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</si>
  <si>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</si>
  <si>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</si>
  <si>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</si>
  <si>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</si>
  <si>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</si>
  <si>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</si>
  <si>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</si>
  <si>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</si>
  <si>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</si>
  <si>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</si>
  <si>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</si>
  <si>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</si>
  <si>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</si>
  <si>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</si>
  <si>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</si>
  <si>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</si>
  <si>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</si>
  <si>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</si>
  <si>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</si>
  <si>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</si>
  <si>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</si>
  <si>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</si>
  <si>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</si>
  <si>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</si>
  <si>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</si>
  <si>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</si>
  <si>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</si>
  <si>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</si>
  <si>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</si>
  <si>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</si>
  <si>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</si>
  <si>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</si>
  <si>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</si>
  <si>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</si>
  <si>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</si>
  <si>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</si>
  <si>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</si>
  <si>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</si>
  <si>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</si>
  <si>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</si>
  <si>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</si>
  <si>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</si>
  <si>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</si>
  <si>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</si>
  <si>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</si>
  <si>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</si>
  <si>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</si>
  <si>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</si>
  <si>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</si>
  <si>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</si>
  <si>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</si>
  <si>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</si>
  <si>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</si>
  <si>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</si>
  <si>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</si>
  <si>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</si>
  <si>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</si>
  <si>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</si>
  <si>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</si>
  <si>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</si>
  <si>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</si>
  <si>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</si>
  <si>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</si>
  <si>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</si>
  <si>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</si>
  <si>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</si>
  <si>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</si>
  <si>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</si>
  <si>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</si>
  <si>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</si>
  <si>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</si>
  <si>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</si>
  <si>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</si>
  <si>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</si>
  <si>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</si>
  <si>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</si>
  <si>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</si>
  <si>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</si>
  <si>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</si>
  <si>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</si>
  <si>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</si>
  <si>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</si>
  <si>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</si>
  <si>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</si>
  <si>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</si>
  <si>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</si>
  <si>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</si>
  <si>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</si>
  <si>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</si>
  <si>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</si>
  <si>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</si>
  <si>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</si>
  <si>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</si>
  <si>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</si>
  <si>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</si>
  <si>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</si>
  <si>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</si>
  <si>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</si>
  <si>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</si>
  <si>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</si>
  <si>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</si>
  <si>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</si>
  <si>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</si>
  <si>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</si>
  <si>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</si>
  <si>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</si>
  <si>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</si>
  <si>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</si>
  <si>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</si>
  <si>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</si>
  <si>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</si>
  <si>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</si>
  <si>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</si>
  <si>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</si>
  <si>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</si>
  <si>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</si>
  <si>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</si>
  <si>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</si>
  <si>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</si>
  <si>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</si>
  <si>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</si>
  <si>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</si>
  <si>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</si>
  <si>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</si>
  <si>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</si>
  <si>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</si>
  <si>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</si>
  <si>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</si>
  <si>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</si>
  <si>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</si>
  <si>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</si>
  <si>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</si>
  <si>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</si>
  <si>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</si>
  <si>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</si>
  <si>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</si>
  <si>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</si>
  <si>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</si>
  <si>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</si>
  <si>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</si>
  <si>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</si>
  <si>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</si>
  <si>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</si>
  <si>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</si>
  <si>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</si>
  <si>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</si>
  <si>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</si>
  <si>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</si>
  <si>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</si>
  <si>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</si>
  <si>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</si>
  <si>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</si>
  <si>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</si>
  <si>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</si>
  <si>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</si>
  <si>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</si>
  <si>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</si>
  <si>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</si>
  <si>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</si>
  <si>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</si>
  <si>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</si>
  <si>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</si>
  <si>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</si>
  <si>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</si>
  <si>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</si>
  <si>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</si>
  <si>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</si>
  <si>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</si>
  <si>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</si>
  <si>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</si>
  <si>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</si>
  <si>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</si>
  <si>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</si>
  <si>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</si>
  <si>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</si>
  <si>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</si>
  <si>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</si>
  <si>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</si>
  <si>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</si>
  <si>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</si>
  <si>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</si>
  <si>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</si>
  <si>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</si>
  <si>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</si>
  <si>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</si>
  <si>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</si>
  <si>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</si>
  <si>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</si>
  <si>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</si>
  <si>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</si>
  <si>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</si>
  <si>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</si>
  <si>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</si>
  <si>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</si>
  <si>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</si>
  <si>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</si>
  <si>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</si>
  <si>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</si>
  <si>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</si>
  <si>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</si>
  <si>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</si>
  <si>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</si>
  <si>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</si>
  <si>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</si>
  <si>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</si>
  <si>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</si>
  <si>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</si>
  <si>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</si>
  <si>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</si>
  <si>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</si>
  <si>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</si>
  <si>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</si>
  <si>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</si>
  <si>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</si>
  <si>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</si>
  <si>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</si>
  <si>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</si>
  <si>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</si>
  <si>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</si>
  <si>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</si>
  <si>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</si>
  <si>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</si>
  <si>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</si>
  <si>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</si>
  <si>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</si>
  <si>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</si>
  <si>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</si>
  <si>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</si>
  <si>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</si>
  <si>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</si>
  <si>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</si>
  <si>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</si>
  <si>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</si>
  <si>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</si>
  <si>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</si>
  <si>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</si>
  <si>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</si>
  <si>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</si>
  <si>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</si>
  <si>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</si>
  <si>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</si>
  <si>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</si>
  <si>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</si>
  <si>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</si>
  <si>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</si>
  <si>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</si>
  <si>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</si>
  <si>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</si>
  <si>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</si>
  <si>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</si>
  <si>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</si>
  <si>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</si>
  <si>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</si>
  <si>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</si>
  <si>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</si>
  <si>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</si>
  <si>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</si>
  <si>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</si>
  <si>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</si>
  <si>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</si>
  <si>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</si>
  <si>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</si>
  <si>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</si>
  <si>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</si>
  <si>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</si>
  <si>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</si>
  <si>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</si>
  <si>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</si>
  <si>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</si>
  <si>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</si>
  <si>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</si>
  <si>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</si>
  <si>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</si>
  <si>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</si>
  <si>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</si>
  <si>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</si>
  <si>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</si>
  <si>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</si>
  <si>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</si>
  <si>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</si>
  <si>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</si>
  <si>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</si>
  <si>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</si>
  <si>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</si>
  <si>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</si>
  <si>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</si>
  <si>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</si>
  <si>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</si>
  <si>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</si>
  <si>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</si>
  <si>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</si>
  <si>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</si>
  <si>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</si>
  <si>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</si>
  <si>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</si>
  <si>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</si>
  <si>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</si>
  <si>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</si>
  <si>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</si>
  <si>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</si>
  <si>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</si>
  <si>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</si>
  <si>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</si>
  <si>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</si>
  <si>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</si>
  <si>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</si>
  <si>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</si>
  <si>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</si>
  <si>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</si>
  <si>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</si>
  <si>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</si>
  <si>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</si>
  <si>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</si>
  <si>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</si>
  <si>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</si>
  <si>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</si>
  <si>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</si>
  <si>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</si>
  <si>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</si>
  <si>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</si>
  <si>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</si>
  <si>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</si>
  <si>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</si>
  <si>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</si>
  <si>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</si>
  <si>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</si>
  <si>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</si>
  <si>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</si>
  <si>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</si>
  <si>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</si>
  <si>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</si>
  <si>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</si>
  <si>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</si>
  <si>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</si>
  <si>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</si>
  <si>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</si>
  <si>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</si>
  <si>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</si>
  <si>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</si>
  <si>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</si>
  <si>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</si>
  <si>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</si>
  <si>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</si>
  <si>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</si>
  <si>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</si>
  <si>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</si>
  <si>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</si>
  <si>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</si>
  <si>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</si>
  <si>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</si>
  <si>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</si>
  <si>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</si>
  <si>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</si>
  <si>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</si>
  <si>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</si>
  <si>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</si>
  <si>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</si>
  <si>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</si>
  <si>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</si>
  <si>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</si>
  <si>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</si>
  <si>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</si>
  <si>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</si>
  <si>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</si>
  <si>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</si>
  <si>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</si>
  <si>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</si>
  <si>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</si>
  <si>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</si>
  <si>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</si>
  <si>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</si>
  <si>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</si>
  <si>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</si>
  <si>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</si>
  <si>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</si>
  <si>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</si>
  <si>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</si>
  <si>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</si>
  <si>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</si>
  <si>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</si>
  <si>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</si>
  <si>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</si>
  <si>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</si>
  <si>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</si>
  <si>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</si>
  <si>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</si>
  <si>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</si>
  <si>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</si>
  <si>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</si>
  <si>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</si>
  <si>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</si>
  <si>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</si>
  <si>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</si>
  <si>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</si>
  <si>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</si>
  <si>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</si>
  <si>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</si>
  <si>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</si>
  <si>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</si>
  <si>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</si>
  <si>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</si>
  <si>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</si>
  <si>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</si>
  <si>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</si>
  <si>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</si>
  <si>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</si>
  <si>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</si>
  <si>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</si>
  <si>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</si>
  <si>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</si>
  <si>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</si>
  <si>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</si>
  <si>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</si>
  <si>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</si>
  <si>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</si>
  <si>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</si>
  <si>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</si>
  <si>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</si>
  <si>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</si>
  <si>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</si>
  <si>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</si>
  <si>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</si>
  <si>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</si>
  <si>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</si>
  <si>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</si>
  <si>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</si>
  <si>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</si>
  <si>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</si>
  <si>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</si>
  <si>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</si>
  <si>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</si>
  <si>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</si>
  <si>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</si>
  <si>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</si>
  <si>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</si>
  <si>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</si>
  <si>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</si>
  <si>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</si>
  <si>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</si>
  <si>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</si>
  <si>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</si>
  <si>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</si>
  <si>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</si>
  <si>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</si>
  <si>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</si>
  <si>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</si>
  <si>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</si>
  <si>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</si>
  <si>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</si>
  <si>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</si>
  <si>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</si>
  <si>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</si>
  <si>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</si>
  <si>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</si>
  <si>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</si>
  <si>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</si>
  <si>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</si>
  <si>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</si>
  <si>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</si>
  <si>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</si>
  <si>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</si>
  <si>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</si>
  <si>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</si>
  <si>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</si>
  <si>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</si>
  <si>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</si>
  <si>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</si>
  <si>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</si>
  <si>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</si>
  <si>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</si>
  <si>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</si>
  <si>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</si>
  <si>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</si>
  <si>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</si>
  <si>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</si>
  <si>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</si>
  <si>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</si>
  <si>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</si>
  <si>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</si>
  <si>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</si>
  <si>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</si>
  <si>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</si>
  <si>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</si>
  <si>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</si>
  <si>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</si>
  <si>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</si>
  <si>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</si>
  <si>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</si>
  <si>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</si>
  <si>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</si>
  <si>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</si>
  <si>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</si>
  <si>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</si>
  <si>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</si>
  <si>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</si>
  <si>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</si>
  <si>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</si>
  <si>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</si>
  <si>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</si>
  <si>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</si>
  <si>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</si>
  <si>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</si>
  <si>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</si>
  <si>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</si>
  <si>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</si>
  <si>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</si>
  <si>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</si>
  <si>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</si>
  <si>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</si>
  <si>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</si>
  <si>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</si>
  <si>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</si>
  <si>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</si>
  <si>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</si>
  <si>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</si>
  <si>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</si>
  <si>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</si>
  <si>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</si>
  <si>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</si>
  <si>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</si>
  <si>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</si>
  <si>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</si>
  <si>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</si>
  <si>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</si>
  <si>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</si>
  <si>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</si>
  <si>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</si>
  <si>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</si>
  <si>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</si>
  <si>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</si>
  <si>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</si>
  <si>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</si>
  <si>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</si>
  <si>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</si>
  <si>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</si>
  <si>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</si>
  <si>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</si>
  <si>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</si>
  <si>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</si>
  <si>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</si>
  <si>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</si>
  <si>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</si>
  <si>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</si>
  <si>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</si>
  <si>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</si>
  <si>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</si>
  <si>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</si>
  <si>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</si>
  <si>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</si>
  <si>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</si>
  <si>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</si>
  <si>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</si>
  <si>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</si>
  <si>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</si>
  <si>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</si>
  <si>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</si>
  <si>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</si>
  <si>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</si>
  <si>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</si>
  <si>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</si>
  <si>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</si>
  <si>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</si>
  <si>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</si>
  <si>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</si>
  <si>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</si>
  <si>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</si>
  <si>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</si>
  <si>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</si>
  <si>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</si>
  <si>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</si>
  <si>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</si>
  <si>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</si>
  <si>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</si>
  <si>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</si>
  <si>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</si>
  <si>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</si>
  <si>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</si>
  <si>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</si>
  <si>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</si>
  <si>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</si>
  <si>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</si>
  <si>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</si>
  <si>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</si>
  <si>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</si>
  <si>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</si>
  <si>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</si>
  <si>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</si>
  <si>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</si>
  <si>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</si>
  <si>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</si>
  <si>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</si>
  <si>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</si>
  <si>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</si>
  <si>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</si>
  <si>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</si>
  <si>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</si>
  <si>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</si>
  <si>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</si>
  <si>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</si>
  <si>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</si>
  <si>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</si>
  <si>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</si>
  <si>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</si>
  <si>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</si>
  <si>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</si>
  <si>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</si>
  <si>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</si>
  <si>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</si>
  <si>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</si>
  <si>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</si>
  <si>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</si>
  <si>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</si>
  <si>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</si>
  <si>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</si>
  <si>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</si>
  <si>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</si>
  <si>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</si>
  <si>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</si>
  <si>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</si>
  <si>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</si>
  <si>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</si>
  <si>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</si>
  <si>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</si>
  <si>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</si>
  <si>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</si>
  <si>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</si>
  <si>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</si>
  <si>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</si>
  <si>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</si>
  <si>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</si>
  <si>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</si>
  <si>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</si>
  <si>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</si>
  <si>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</si>
  <si>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</si>
  <si>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</si>
  <si>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</si>
  <si>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</si>
  <si>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</si>
  <si>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</si>
  <si>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</si>
  <si>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</si>
  <si>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</si>
  <si>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</si>
  <si>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</si>
  <si>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</si>
  <si>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</si>
  <si>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</si>
  <si>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</si>
  <si>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</si>
  <si>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</si>
  <si>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</si>
  <si>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</si>
  <si>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</si>
  <si>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</si>
  <si>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</si>
  <si>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</si>
  <si>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</si>
  <si>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</si>
  <si>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</si>
  <si>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</si>
  <si>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</si>
  <si>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</si>
  <si>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</si>
  <si>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</si>
  <si>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</si>
  <si>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</si>
  <si>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</si>
  <si>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</si>
  <si>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</si>
  <si>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</si>
  <si>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</si>
  <si>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</si>
  <si>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</si>
  <si>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</si>
  <si>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</si>
  <si>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</si>
  <si>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</si>
  <si>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</si>
  <si>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</si>
  <si>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</si>
  <si>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</si>
  <si>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</si>
  <si>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</si>
  <si>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</si>
  <si>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</si>
  <si>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</si>
  <si>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</si>
  <si>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</si>
  <si>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</si>
  <si>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</si>
  <si>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</si>
  <si>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</si>
  <si>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</si>
  <si>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</si>
  <si>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</si>
  <si>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</si>
  <si>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</si>
  <si>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</si>
  <si>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</si>
  <si>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</si>
  <si>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</si>
  <si>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</si>
  <si>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</si>
  <si>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</si>
  <si>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</si>
  <si>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</si>
  <si>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</si>
  <si>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</si>
  <si>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</si>
  <si>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</si>
  <si>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</si>
  <si>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</si>
  <si>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</si>
  <si>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</si>
  <si>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</si>
  <si>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</si>
  <si>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</si>
  <si>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</si>
  <si>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</si>
  <si>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</si>
  <si>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</si>
  <si>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</si>
  <si>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</si>
  <si>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</si>
  <si>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</si>
  <si>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</si>
  <si>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</si>
  <si>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</si>
  <si>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</si>
  <si>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</si>
  <si>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</si>
  <si>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</si>
  <si>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</si>
  <si>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</si>
  <si>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</si>
  <si>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</si>
  <si>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</si>
  <si>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</si>
  <si>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</si>
  <si>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</si>
  <si>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</si>
  <si>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</si>
  <si>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</si>
  <si>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</si>
  <si>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</si>
  <si>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</si>
  <si>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</si>
  <si>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</si>
  <si>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</si>
  <si>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</si>
  <si>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</si>
  <si>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</si>
  <si>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</si>
  <si>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</si>
  <si>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</si>
  <si>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</si>
  <si>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</si>
  <si>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</si>
  <si>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</si>
  <si>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</si>
  <si>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</si>
  <si>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</si>
  <si>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</si>
  <si>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</si>
  <si>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</si>
  <si>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</si>
  <si>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</si>
  <si>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</si>
  <si>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</si>
  <si>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</si>
  <si>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</si>
  <si>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</si>
  <si>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</si>
  <si>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</si>
  <si>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</si>
  <si>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</si>
  <si>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</si>
  <si>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</si>
  <si>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</si>
  <si>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</si>
  <si>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</si>
  <si>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</si>
  <si>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</si>
  <si>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</si>
  <si>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</si>
  <si>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</si>
  <si>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</si>
  <si>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</si>
  <si>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</si>
  <si>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</si>
  <si>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</si>
  <si>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</si>
  <si>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</si>
  <si>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</si>
  <si>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</si>
  <si>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</si>
  <si>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</si>
  <si>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</si>
  <si>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</si>
  <si>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</si>
  <si>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</si>
  <si>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</si>
  <si>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</si>
  <si>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</si>
  <si>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</si>
  <si>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</si>
  <si>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</si>
  <si>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</si>
  <si>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</si>
  <si>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</si>
  <si>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</si>
  <si>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</si>
  <si>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</si>
  <si>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</si>
  <si>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</si>
  <si>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</si>
  <si>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</si>
  <si>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</si>
  <si>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</si>
  <si>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</si>
  <si>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</si>
  <si>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</si>
  <si>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</si>
  <si>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</si>
  <si>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</si>
  <si>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</si>
  <si>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</si>
  <si>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</si>
  <si>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</si>
  <si>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</si>
  <si>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</si>
  <si>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</si>
  <si>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</si>
  <si>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</si>
  <si>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</si>
  <si>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</si>
  <si>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</si>
  <si>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</si>
  <si>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</si>
  <si>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</si>
  <si>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</si>
  <si>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</si>
  <si>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</si>
  <si>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</si>
  <si>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</si>
  <si>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</si>
  <si>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</si>
  <si>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</si>
  <si>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</si>
  <si>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</si>
  <si>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</si>
  <si>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</si>
  <si>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</si>
  <si>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</si>
  <si>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</si>
  <si>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</si>
  <si>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</si>
  <si>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</si>
  <si>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</si>
  <si>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</si>
  <si>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</si>
  <si>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</si>
  <si>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</si>
  <si>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</si>
  <si>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</si>
  <si>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</si>
  <si>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</si>
  <si>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</si>
  <si>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</si>
  <si>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</si>
  <si>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</si>
  <si>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</si>
  <si>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</si>
  <si>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</si>
  <si>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</si>
  <si>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</si>
  <si>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</si>
  <si>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</si>
  <si>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</si>
  <si>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</si>
  <si>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</si>
  <si>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</si>
  <si>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</si>
  <si>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</si>
  <si>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</si>
  <si>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</si>
  <si>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</si>
  <si>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</si>
  <si>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</si>
  <si>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</si>
  <si>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</si>
  <si>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</si>
  <si>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</si>
  <si>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</si>
  <si>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</si>
  <si>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</si>
  <si>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</si>
  <si>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</si>
  <si>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</si>
  <si>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</si>
  <si>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</si>
  <si>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</si>
  <si>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</si>
  <si>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</si>
  <si>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</si>
  <si>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</si>
  <si>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</si>
  <si>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</si>
  <si>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</si>
  <si>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</si>
  <si>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</si>
  <si>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</si>
  <si>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</si>
  <si>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</si>
  <si>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</si>
  <si>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</si>
  <si>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</si>
  <si>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</si>
  <si>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</si>
  <si>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</si>
  <si>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</si>
  <si>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</si>
  <si>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</si>
  <si>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</si>
  <si>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</si>
  <si>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</si>
  <si>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</si>
  <si>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</si>
  <si>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</si>
  <si>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</si>
  <si>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</si>
  <si>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</si>
  <si>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</si>
  <si>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</si>
  <si>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</si>
  <si>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</si>
  <si>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</si>
  <si>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</si>
  <si>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</si>
  <si>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</si>
  <si>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</si>
  <si>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</si>
  <si>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</si>
  <si>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</si>
  <si>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</si>
  <si>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</si>
  <si>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</si>
  <si>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</si>
  <si>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</si>
  <si>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</si>
  <si>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</si>
  <si>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</si>
  <si>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</si>
  <si>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</si>
  <si>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</si>
  <si>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</si>
  <si>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</si>
  <si>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</si>
  <si>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</si>
  <si>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</si>
  <si>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</si>
  <si>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</si>
  <si>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</si>
  <si>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</si>
  <si>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</si>
  <si>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</si>
  <si>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</si>
  <si>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</si>
  <si>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</si>
  <si>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</si>
  <si>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</si>
  <si>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</si>
  <si>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</si>
  <si>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</si>
  <si>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</si>
  <si>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</si>
  <si>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</si>
  <si>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</si>
  <si>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</si>
  <si>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</si>
  <si>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</si>
  <si>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</si>
  <si>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</si>
  <si>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</si>
  <si>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</si>
  <si>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</si>
  <si>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</si>
  <si>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</si>
  <si>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</si>
  <si>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</si>
  <si>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</si>
  <si>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</si>
  <si>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</si>
  <si>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</si>
  <si>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</si>
  <si>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</si>
  <si>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</si>
  <si>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</si>
  <si>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</si>
  <si>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</si>
  <si>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</si>
  <si>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</si>
  <si>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</si>
  <si>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</si>
  <si>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</si>
  <si>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</si>
  <si>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</si>
  <si>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</si>
  <si>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</si>
  <si>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</si>
  <si>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</si>
  <si>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</si>
  <si>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</si>
  <si>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</si>
  <si>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</si>
  <si>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</si>
  <si>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</si>
  <si>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</si>
  <si>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</si>
  <si>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</si>
  <si>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</si>
  <si>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</si>
  <si>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</si>
  <si>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</si>
  <si>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</si>
  <si>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</si>
  <si>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</si>
  <si>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</si>
  <si>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</si>
  <si>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</si>
  <si>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</si>
  <si>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</si>
  <si>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</si>
  <si>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</si>
  <si>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</si>
  <si>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</si>
  <si>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</si>
  <si>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</si>
  <si>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</si>
  <si>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</si>
  <si>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</si>
  <si>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</si>
  <si>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</si>
  <si>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</si>
  <si>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</si>
  <si>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</si>
  <si>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</si>
  <si>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</si>
  <si>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</si>
  <si>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</si>
  <si>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</si>
  <si>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</si>
  <si>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</si>
  <si>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</si>
  <si>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</si>
  <si>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</si>
  <si>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</si>
  <si>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</si>
  <si>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</si>
  <si>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</si>
  <si>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</si>
  <si>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</si>
  <si>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</si>
  <si>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</si>
  <si>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</si>
  <si>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</si>
  <si>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</si>
  <si>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</si>
  <si>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</si>
  <si>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</si>
  <si>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</si>
  <si>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</si>
  <si>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</si>
  <si>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</si>
  <si>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</si>
  <si>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</si>
  <si>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</si>
  <si>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</si>
  <si>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</si>
  <si>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</si>
  <si>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</si>
  <si>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</si>
  <si>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</si>
  <si>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</si>
  <si>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</si>
  <si>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</si>
  <si>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</si>
  <si>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</si>
  <si>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</si>
  <si>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</si>
  <si>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</si>
  <si>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</si>
  <si>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</si>
  <si>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</si>
  <si>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</si>
  <si>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</si>
  <si>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</si>
  <si>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</si>
  <si>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</si>
  <si>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</si>
  <si>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</si>
  <si>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</si>
  <si>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</si>
  <si>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</si>
  <si>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</si>
  <si>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</si>
  <si>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</si>
  <si>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</si>
  <si>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</si>
  <si>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</si>
  <si>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</si>
  <si>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</si>
  <si>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</si>
  <si>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</si>
  <si>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</si>
  <si>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</si>
  <si>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</si>
  <si>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</si>
  <si>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</si>
  <si>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</si>
  <si>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</si>
  <si>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</si>
  <si>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</si>
  <si>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</si>
  <si>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</si>
  <si>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</si>
  <si>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</si>
  <si>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</si>
  <si>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</si>
  <si>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</si>
  <si>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</si>
  <si>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</si>
  <si>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</si>
  <si>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</si>
  <si>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</si>
  <si>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</si>
  <si>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</si>
  <si>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</si>
  <si>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</si>
  <si>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</si>
  <si>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</si>
  <si>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</si>
  <si>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</si>
  <si>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</si>
  <si>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</si>
  <si>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</si>
  <si>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</si>
  <si>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</si>
  <si>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</si>
  <si>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</si>
  <si>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</si>
  <si>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</si>
  <si>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</si>
  <si>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</si>
  <si>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</si>
  <si>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</si>
  <si>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</si>
  <si>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</si>
  <si>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</si>
  <si>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</si>
  <si>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</si>
  <si>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</si>
  <si>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</si>
  <si>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</si>
  <si>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</si>
  <si>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</si>
  <si>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</si>
  <si>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</si>
  <si>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</si>
  <si>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</si>
  <si>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</si>
  <si>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</si>
  <si>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</si>
  <si>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</si>
  <si>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</si>
  <si>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</si>
  <si>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</si>
  <si>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</si>
  <si>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</si>
  <si>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</si>
  <si>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</si>
  <si>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</si>
  <si>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</si>
  <si>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</si>
  <si>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</si>
  <si>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</si>
  <si>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</si>
  <si>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</si>
  <si>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</si>
  <si>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</si>
  <si>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</si>
  <si>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</si>
  <si>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</si>
  <si>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</si>
  <si>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</si>
  <si>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</si>
  <si>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</si>
  <si>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</si>
  <si>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</si>
  <si>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</si>
  <si>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</si>
  <si>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</si>
  <si>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</si>
  <si>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</si>
  <si>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</si>
  <si>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</si>
  <si>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</si>
  <si>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</si>
  <si>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</si>
  <si>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</si>
  <si>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</si>
  <si>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</si>
  <si>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</si>
  <si>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</si>
  <si>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</si>
  <si>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</si>
  <si>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</si>
  <si>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</si>
  <si>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</si>
  <si>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</si>
  <si>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</si>
  <si>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</si>
  <si>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</si>
  <si>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</si>
  <si>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</si>
  <si>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</si>
  <si>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</si>
  <si>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</si>
  <si>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</si>
  <si>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</si>
  <si>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</si>
  <si>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</si>
  <si>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</si>
  <si>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</si>
  <si>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</si>
  <si>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</si>
  <si>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</si>
  <si>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</si>
  <si>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</si>
  <si>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</si>
  <si>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</si>
  <si>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</si>
  <si>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</si>
  <si>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</si>
  <si>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</si>
  <si>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</si>
  <si>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</si>
  <si>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</si>
  <si>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</si>
  <si>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</si>
  <si>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</si>
  <si>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</si>
  <si>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</si>
  <si>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</si>
  <si>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</si>
  <si>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</si>
  <si>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</si>
  <si>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</si>
  <si>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</si>
  <si>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</si>
  <si>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</si>
  <si>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</si>
  <si>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</si>
  <si>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</si>
  <si>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</si>
  <si>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</si>
  <si>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</si>
  <si>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</si>
  <si>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</si>
  <si>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</si>
  <si>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</si>
  <si>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</si>
  <si>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</si>
  <si>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</si>
  <si>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</si>
  <si>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</si>
  <si>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</si>
  <si>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</si>
  <si>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</si>
  <si>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</si>
  <si>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</si>
  <si>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</si>
  <si>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</si>
  <si>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</si>
  <si>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</si>
  <si>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</si>
  <si>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</si>
  <si>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</si>
  <si>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</si>
  <si>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</si>
  <si>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</si>
  <si>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</si>
  <si>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за 2021 рік</t>
  </si>
  <si>
    <t>Житомирський апеляційний суд</t>
  </si>
  <si>
    <t>10008. Житомирська область.м. Житомир</t>
  </si>
  <si>
    <t>вул. Святослава Ріхтера</t>
  </si>
  <si>
    <t xml:space="preserve">Ю.В. Жизнєвський </t>
  </si>
  <si>
    <t xml:space="preserve">Р.В. Жигановська </t>
  </si>
  <si>
    <t>068-512-63-38</t>
  </si>
  <si>
    <t>11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</si>
</sst>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sz val="14"/>
      <name val="Times New Roman"/>
      <family val="1"/>
      <charset val="204"/>
    </font>
    <font>
      <u/>
      <sz val="12"/>
      <name val="Arial"/>
      <family val="2"/>
      <charset val="204"/>
    </font>
    <font>
      <sz val="9"/>
      <color indexed="8"/>
      <name val="Times New Roman"/>
      <family val="1"/>
      <charset val="204"/>
    </font>
    <font>
      <sz val="9"/>
      <name val="Arial"/>
      <family val="2"/>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
      <sz val="9"/>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3" fillId="0" borderId="0"/>
    <xf numFmtId="0" fontId="16" fillId="0" borderId="0"/>
  </cellStyleXfs>
  <cellXfs count="197">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4" fillId="0" borderId="0" xfId="0" applyFont="1"/>
    <xf numFmtId="0" fontId="35" fillId="0" borderId="0" xfId="4" applyFont="1"/>
    <xf numFmtId="0" fontId="35" fillId="0" borderId="0" xfId="4" applyFont="1" applyAlignment="1"/>
    <xf numFmtId="0" fontId="21" fillId="0" borderId="0" xfId="0" applyNumberFormat="1" applyFont="1" applyFill="1" applyBorder="1" applyAlignment="1" applyProtection="1">
      <alignment vertical="center" wrapText="1"/>
      <protection locked="0"/>
    </xf>
    <xf numFmtId="0" fontId="22" fillId="0" borderId="0" xfId="0" applyFont="1" applyFill="1" applyAlignment="1">
      <alignment horizontal="center" vertical="center"/>
    </xf>
    <xf numFmtId="0" fontId="25" fillId="0" borderId="0" xfId="0" applyFont="1" applyFill="1" applyAlignment="1">
      <alignment vertical="center"/>
    </xf>
    <xf numFmtId="0" fontId="20" fillId="0" borderId="0" xfId="0" applyFont="1" applyFill="1" applyAlignment="1">
      <alignment vertical="center"/>
    </xf>
    <xf numFmtId="0" fontId="23" fillId="0" borderId="0" xfId="0" applyFont="1" applyFill="1" applyBorder="1" applyAlignment="1">
      <alignment horizontal="center" vertical="top"/>
    </xf>
    <xf numFmtId="0" fontId="24" fillId="0" borderId="0" xfId="0" applyNumberFormat="1" applyFont="1" applyFill="1" applyBorder="1" applyAlignment="1" applyProtection="1">
      <alignment horizontal="center" vertical="top" wrapText="1"/>
      <protection locked="0"/>
    </xf>
    <xf numFmtId="0" fontId="22" fillId="0" borderId="0" xfId="0"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6" fillId="0" borderId="0" xfId="0" applyFont="1"/>
    <xf numFmtId="0" fontId="37" fillId="0" borderId="0" xfId="0" applyFont="1"/>
    <xf numFmtId="0" fontId="38" fillId="0" borderId="0" xfId="0" applyFont="1" applyFill="1" applyBorder="1"/>
    <xf numFmtId="0" fontId="36" fillId="0" borderId="0" xfId="4" applyFont="1"/>
    <xf numFmtId="0" fontId="38" fillId="0" borderId="0" xfId="4" applyFont="1"/>
    <xf numFmtId="0" fontId="37" fillId="0" borderId="0" xfId="1" applyFont="1"/>
    <xf numFmtId="0" fontId="38" fillId="0" borderId="0" xfId="0" applyFont="1" applyFill="1" applyBorder="1" applyAlignment="1">
      <alignment vertical="center"/>
    </xf>
    <xf numFmtId="0" fontId="36" fillId="0" borderId="0" xfId="1" applyFont="1"/>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vertical="center" wrapText="1"/>
      <protection locked="0"/>
    </xf>
    <xf numFmtId="0" fontId="1" fillId="0" borderId="0" xfId="0" applyFont="1" applyFill="1" applyAlignment="1">
      <alignment vertical="center" wrapText="1"/>
    </xf>
    <xf numFmtId="0" fontId="36"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lignment vertical="center"/>
    </xf>
    <xf numFmtId="0" fontId="18" fillId="0" borderId="0" xfId="0" applyFont="1" applyFill="1" applyBorder="1" applyAlignment="1">
      <alignment vertical="top"/>
    </xf>
    <xf numFmtId="0" fontId="11" fillId="0" borderId="4" xfId="0" applyNumberFormat="1" applyFont="1" applyFill="1" applyBorder="1" applyAlignment="1" applyProtection="1">
      <alignment horizontal="center" vertical="center" wrapText="1"/>
      <protection locked="0"/>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3" fontId="11" fillId="0" borderId="4"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vertical="center" wrapText="1"/>
      <protection locked="0"/>
    </xf>
    <xf numFmtId="0" fontId="32" fillId="0" borderId="0" xfId="0" applyNumberFormat="1" applyFont="1" applyFill="1" applyBorder="1" applyAlignment="1" applyProtection="1">
      <alignment vertical="center" wrapText="1"/>
      <protection locked="0"/>
    </xf>
    <xf numFmtId="0" fontId="32" fillId="0" borderId="0" xfId="0" applyFont="1" applyFill="1" applyAlignment="1">
      <alignment vertical="center" wrapText="1"/>
    </xf>
    <xf numFmtId="0" fontId="31" fillId="0" borderId="5" xfId="0" applyFont="1" applyFill="1" applyBorder="1" applyAlignment="1">
      <alignment horizontal="left" vertical="center" wrapText="1"/>
    </xf>
    <xf numFmtId="0" fontId="31" fillId="0" borderId="4" xfId="0" applyFont="1" applyFill="1" applyBorder="1" applyAlignment="1" applyProtection="1">
      <alignment horizontal="left" vertical="center" wrapText="1"/>
    </xf>
    <xf numFmtId="0" fontId="31" fillId="0" borderId="4" xfId="0" applyFont="1" applyFill="1" applyBorder="1" applyAlignment="1">
      <alignment horizontal="center" vertical="center"/>
    </xf>
    <xf numFmtId="0" fontId="11" fillId="0" borderId="4" xfId="0" applyFont="1" applyFill="1" applyBorder="1" applyAlignment="1">
      <alignment horizontal="left" vertical="center" wrapText="1"/>
    </xf>
    <xf numFmtId="0" fontId="13" fillId="2" borderId="4" xfId="0" applyNumberFormat="1" applyFont="1" applyFill="1" applyBorder="1" applyAlignment="1" applyProtection="1">
      <alignment horizontal="center" wrapText="1"/>
    </xf>
    <xf numFmtId="3" fontId="13" fillId="2" borderId="4" xfId="0" applyNumberFormat="1" applyFont="1" applyFill="1" applyBorder="1" applyAlignment="1" applyProtection="1">
      <alignment horizontal="center"/>
    </xf>
    <xf numFmtId="0" fontId="7" fillId="2" borderId="4" xfId="4" applyFont="1" applyFill="1" applyBorder="1" applyAlignment="1">
      <alignment horizontal="center" vertical="center"/>
    </xf>
    <xf numFmtId="3" fontId="7" fillId="2" borderId="4" xfId="4" applyNumberFormat="1" applyFont="1" applyFill="1" applyBorder="1" applyAlignment="1">
      <alignment horizontal="right" vertical="center" wrapText="1"/>
    </xf>
    <xf numFmtId="3" fontId="7" fillId="2" borderId="4" xfId="0" applyNumberFormat="1" applyFont="1" applyFill="1" applyBorder="1" applyAlignment="1" applyProtection="1">
      <alignment horizontal="right" vertical="center" wrapText="1"/>
      <protection locked="0"/>
    </xf>
    <xf numFmtId="3" fontId="7" fillId="2" borderId="4" xfId="1" applyNumberFormat="1" applyFont="1" applyFill="1" applyBorder="1" applyAlignment="1">
      <alignment horizontal="right" vertical="center"/>
    </xf>
    <xf numFmtId="0" fontId="7" fillId="2" borderId="0" xfId="4" applyFont="1" applyFill="1" applyBorder="1" applyAlignment="1">
      <alignment vertical="top" wrapText="1"/>
    </xf>
    <xf numFmtId="0" fontId="16" fillId="2" borderId="0" xfId="4" applyFont="1" applyFill="1" applyAlignment="1"/>
    <xf numFmtId="0" fontId="1" fillId="2" borderId="0" xfId="0" applyFont="1" applyFill="1"/>
    <xf numFmtId="0" fontId="6" fillId="0" borderId="0" xfId="0" applyFont="1" applyFill="1" applyAlignment="1">
      <alignment vertical="center" wrapText="1"/>
    </xf>
    <xf numFmtId="0" fontId="37" fillId="0" borderId="0" xfId="0" applyNumberFormat="1" applyFont="1" applyFill="1" applyBorder="1" applyAlignment="1" applyProtection="1">
      <protection locked="0"/>
    </xf>
    <xf numFmtId="0" fontId="37" fillId="0" borderId="2" xfId="0" applyNumberFormat="1" applyFont="1" applyFill="1" applyBorder="1" applyAlignment="1" applyProtection="1"/>
    <xf numFmtId="0" fontId="39" fillId="0" borderId="0" xfId="0" applyNumberFormat="1" applyFont="1" applyFill="1" applyBorder="1" applyAlignment="1" applyProtection="1">
      <alignment horizontal="right" vertical="center" wrapText="1"/>
      <protection locked="0"/>
    </xf>
    <xf numFmtId="0" fontId="37" fillId="0" borderId="0" xfId="0" applyNumberFormat="1" applyFont="1" applyFill="1" applyBorder="1" applyAlignment="1" applyProtection="1">
      <alignment wrapText="1"/>
      <protection locked="0"/>
    </xf>
    <xf numFmtId="0" fontId="36" fillId="0" borderId="0" xfId="0" applyNumberFormat="1" applyFont="1" applyFill="1" applyBorder="1" applyAlignment="1" applyProtection="1">
      <alignment wrapText="1"/>
      <protection locked="0"/>
    </xf>
    <xf numFmtId="0" fontId="7" fillId="0" borderId="2"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0" xfId="0" applyNumberFormat="1" applyFont="1" applyFill="1" applyBorder="1" applyAlignment="1" applyProtection="1">
      <alignment horizontal="center"/>
    </xf>
    <xf numFmtId="0" fontId="10" fillId="0" borderId="8"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2" xfId="0" applyFont="1" applyBorder="1" applyAlignment="1">
      <alignment horizontal="center" wrapText="1"/>
    </xf>
    <xf numFmtId="0" fontId="7" fillId="0" borderId="0" xfId="0" applyFont="1" applyAlignment="1">
      <alignment horizontal="center" wrapText="1"/>
    </xf>
    <xf numFmtId="0" fontId="28" fillId="0" borderId="5" xfId="0" applyNumberFormat="1" applyFont="1" applyFill="1" applyBorder="1" applyAlignment="1" applyProtection="1">
      <alignment horizontal="center" vertical="center" wrapText="1"/>
      <protection locked="0"/>
    </xf>
    <xf numFmtId="0" fontId="28" fillId="0" borderId="14" xfId="0" applyNumberFormat="1" applyFont="1" applyFill="1" applyBorder="1" applyAlignment="1" applyProtection="1">
      <alignment horizontal="center" vertical="center" wrapText="1"/>
      <protection locked="0"/>
    </xf>
    <xf numFmtId="0" fontId="28" fillId="0" borderId="5" xfId="0" applyNumberFormat="1" applyFont="1" applyFill="1" applyBorder="1" applyAlignment="1" applyProtection="1">
      <alignment horizontal="center" vertical="center" textRotation="90" wrapText="1"/>
      <protection locked="0"/>
    </xf>
    <xf numFmtId="0" fontId="28" fillId="0" borderId="14" xfId="0" applyNumberFormat="1" applyFont="1" applyFill="1" applyBorder="1" applyAlignment="1" applyProtection="1">
      <alignment horizontal="center" vertical="center" textRotation="90" wrapText="1"/>
      <protection locked="0"/>
    </xf>
    <xf numFmtId="0" fontId="28" fillId="0" borderId="4" xfId="0" applyNumberFormat="1" applyFont="1" applyFill="1" applyBorder="1" applyAlignment="1" applyProtection="1">
      <alignment horizontal="center" vertical="center" textRotation="90" wrapText="1"/>
      <protection locked="0"/>
    </xf>
    <xf numFmtId="0" fontId="28" fillId="0" borderId="4" xfId="0" applyNumberFormat="1" applyFont="1" applyFill="1" applyBorder="1" applyAlignment="1" applyProtection="1">
      <alignment horizontal="center" vertical="center" wrapText="1"/>
      <protection locked="0"/>
    </xf>
    <xf numFmtId="0" fontId="28" fillId="0" borderId="15" xfId="0" applyNumberFormat="1" applyFont="1" applyFill="1" applyBorder="1" applyAlignment="1" applyProtection="1">
      <alignment horizontal="center" vertical="center" wrapText="1"/>
      <protection locked="0"/>
    </xf>
    <xf numFmtId="0" fontId="28"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28" fillId="0" borderId="13" xfId="0" applyNumberFormat="1" applyFont="1" applyFill="1" applyBorder="1" applyAlignment="1" applyProtection="1">
      <alignment horizontal="center" vertical="center" textRotation="90"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3" fillId="2" borderId="5" xfId="0" applyNumberFormat="1" applyFont="1" applyFill="1" applyBorder="1" applyAlignment="1" applyProtection="1">
      <alignment horizontal="center" vertical="center" textRotation="90" wrapText="1"/>
      <protection locked="0"/>
    </xf>
    <xf numFmtId="0" fontId="13" fillId="2" borderId="13" xfId="0" applyNumberFormat="1" applyFont="1" applyFill="1" applyBorder="1" applyAlignment="1" applyProtection="1">
      <alignment horizontal="center" vertical="center" textRotation="90" wrapText="1"/>
      <protection locked="0"/>
    </xf>
    <xf numFmtId="0" fontId="13" fillId="2" borderId="14" xfId="0" applyNumberFormat="1" applyFont="1" applyFill="1" applyBorder="1" applyAlignment="1" applyProtection="1">
      <alignment horizontal="center" vertical="center" textRotation="90" wrapText="1"/>
      <protection locked="0"/>
    </xf>
    <xf numFmtId="0" fontId="22" fillId="0" borderId="0" xfId="0" applyFont="1" applyFill="1" applyAlignment="1">
      <alignment horizontal="left" vertical="center"/>
    </xf>
    <xf numFmtId="0" fontId="28"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wrapText="1"/>
    </xf>
    <xf numFmtId="0" fontId="20" fillId="0" borderId="1" xfId="0" applyFont="1" applyFill="1" applyBorder="1" applyAlignment="1">
      <alignment horizontal="center" vertical="center"/>
    </xf>
    <xf numFmtId="0" fontId="18" fillId="0" borderId="3" xfId="0" applyFont="1" applyFill="1" applyBorder="1" applyAlignment="1">
      <alignment horizontal="center" vertical="top"/>
    </xf>
    <xf numFmtId="0" fontId="6" fillId="0" borderId="4" xfId="0" applyNumberFormat="1" applyFont="1" applyFill="1" applyBorder="1" applyAlignment="1" applyProtection="1">
      <alignment horizontal="center" vertical="center" textRotation="90" wrapText="1"/>
      <protection locked="0"/>
    </xf>
    <xf numFmtId="0" fontId="30" fillId="0" borderId="0"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22" fillId="0" borderId="0" xfId="0" applyFont="1" applyFill="1" applyBorder="1" applyAlignment="1">
      <alignment horizontal="center" vertical="center" wrapText="1"/>
    </xf>
    <xf numFmtId="49" fontId="28" fillId="0" borderId="10" xfId="0" applyNumberFormat="1" applyFont="1" applyFill="1" applyBorder="1" applyAlignment="1" applyProtection="1">
      <alignment horizontal="left" vertical="center" wrapText="1"/>
      <protection locked="0"/>
    </xf>
    <xf numFmtId="0" fontId="10" fillId="0" borderId="0" xfId="0" applyNumberFormat="1" applyFont="1" applyFill="1" applyBorder="1" applyAlignment="1" applyProtection="1">
      <alignment horizontal="center" vertical="top" wrapText="1"/>
      <protection locked="0"/>
    </xf>
    <xf numFmtId="49" fontId="22" fillId="0" borderId="1" xfId="0" applyNumberFormat="1" applyFont="1" applyFill="1" applyBorder="1" applyAlignment="1">
      <alignment horizontal="left" vertical="center"/>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activeCell="C28" sqref="C28:J28"/>
    </sheetView>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x14ac:dyDescent="0.2">
      <c r="J1" s="30"/>
    </row>
    <row r="2" spans="1:10" ht="12.95" customHeight="1" x14ac:dyDescent="0.2">
      <c r="A2" s="112" t="s">
        <v>3</v>
      </c>
      <c r="B2" s="112"/>
      <c r="C2" s="112"/>
      <c r="D2" s="112"/>
      <c r="E2" s="112"/>
      <c r="F2" s="112"/>
      <c r="G2" s="112"/>
      <c r="H2" s="112"/>
      <c r="I2" s="112"/>
      <c r="J2" s="112"/>
    </row>
    <row r="3" spans="1:10" ht="18.95" customHeight="1" x14ac:dyDescent="0.2">
      <c r="A3" s="118" t="s">
        <v>2185</v>
      </c>
      <c r="B3" s="118"/>
      <c r="C3" s="118"/>
      <c r="D3" s="118"/>
      <c r="E3" s="118"/>
      <c r="F3" s="118"/>
      <c r="G3" s="118"/>
      <c r="H3" s="118"/>
      <c r="I3" s="118"/>
      <c r="J3" s="118"/>
    </row>
    <row r="4" spans="1:10" ht="30.2" customHeight="1" x14ac:dyDescent="0.2">
      <c r="A4" s="118"/>
      <c r="B4" s="118"/>
      <c r="C4" s="118"/>
      <c r="D4" s="118"/>
      <c r="E4" s="118"/>
      <c r="F4" s="118"/>
      <c r="G4" s="118"/>
      <c r="H4" s="118"/>
      <c r="I4" s="118"/>
      <c r="J4" s="118"/>
    </row>
    <row r="5" spans="1:10" ht="18.95" customHeight="1" x14ac:dyDescent="0.2">
      <c r="A5" s="118"/>
      <c r="B5" s="118"/>
      <c r="C5" s="118"/>
      <c r="D5" s="118"/>
      <c r="E5" s="118"/>
      <c r="F5" s="118"/>
      <c r="G5" s="118"/>
      <c r="H5" s="118"/>
      <c r="I5" s="118"/>
      <c r="J5" s="118"/>
    </row>
    <row r="6" spans="1:10" ht="18.95" customHeight="1" x14ac:dyDescent="0.3">
      <c r="A6" s="113"/>
      <c r="B6" s="113"/>
      <c r="C6" s="113"/>
      <c r="D6" s="113"/>
      <c r="E6" s="113"/>
      <c r="F6" s="113"/>
      <c r="G6" s="113"/>
      <c r="H6" s="113"/>
      <c r="I6" s="113"/>
      <c r="J6" s="113"/>
    </row>
    <row r="7" spans="1:10" ht="18.95" customHeight="1" x14ac:dyDescent="0.3">
      <c r="A7" s="119" t="s">
        <v>2282</v>
      </c>
      <c r="B7" s="119"/>
      <c r="C7" s="119"/>
      <c r="D7" s="119"/>
      <c r="E7" s="119"/>
      <c r="F7" s="119"/>
      <c r="G7" s="119"/>
      <c r="H7" s="119"/>
      <c r="I7" s="119"/>
      <c r="J7" s="119"/>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134" t="s">
        <v>4</v>
      </c>
      <c r="B10" s="135"/>
      <c r="C10" s="135"/>
      <c r="D10" s="136"/>
      <c r="E10" s="134" t="s">
        <v>10</v>
      </c>
      <c r="F10" s="135"/>
      <c r="G10" s="136"/>
      <c r="H10" s="14"/>
      <c r="I10" s="11"/>
      <c r="J10" s="12"/>
    </row>
    <row r="11" spans="1:10" x14ac:dyDescent="0.2">
      <c r="A11" s="140"/>
      <c r="B11" s="141"/>
      <c r="C11" s="141"/>
      <c r="D11" s="142"/>
      <c r="E11" s="140"/>
      <c r="F11" s="141"/>
      <c r="G11" s="142"/>
      <c r="H11" s="116" t="s">
        <v>2186</v>
      </c>
      <c r="I11" s="117"/>
      <c r="J11" s="117"/>
    </row>
    <row r="12" spans="1:10" ht="12.75" customHeight="1" x14ac:dyDescent="0.2">
      <c r="A12" s="134" t="s">
        <v>2194</v>
      </c>
      <c r="B12" s="135"/>
      <c r="C12" s="135"/>
      <c r="D12" s="136"/>
      <c r="E12" s="134" t="s">
        <v>2220</v>
      </c>
      <c r="F12" s="135"/>
      <c r="G12" s="136"/>
      <c r="H12" s="114" t="s">
        <v>2187</v>
      </c>
      <c r="I12" s="115"/>
      <c r="J12" s="115"/>
    </row>
    <row r="13" spans="1:10" x14ac:dyDescent="0.2">
      <c r="A13" s="137"/>
      <c r="B13" s="138"/>
      <c r="C13" s="138"/>
      <c r="D13" s="139"/>
      <c r="E13" s="137"/>
      <c r="F13" s="138"/>
      <c r="G13" s="139"/>
      <c r="H13" s="114"/>
      <c r="I13" s="115"/>
      <c r="J13" s="115"/>
    </row>
    <row r="14" spans="1:10" x14ac:dyDescent="0.2">
      <c r="A14" s="137"/>
      <c r="B14" s="138"/>
      <c r="C14" s="138"/>
      <c r="D14" s="139"/>
      <c r="E14" s="137"/>
      <c r="F14" s="138"/>
      <c r="G14" s="139"/>
      <c r="H14" s="137" t="s">
        <v>2188</v>
      </c>
      <c r="I14" s="138"/>
      <c r="J14" s="138"/>
    </row>
    <row r="15" spans="1:10" ht="12.75" customHeight="1" x14ac:dyDescent="0.2">
      <c r="A15" s="137"/>
      <c r="B15" s="138"/>
      <c r="C15" s="138"/>
      <c r="D15" s="139"/>
      <c r="E15" s="137"/>
      <c r="F15" s="138"/>
      <c r="G15" s="139"/>
      <c r="H15" s="137" t="s">
        <v>2189</v>
      </c>
      <c r="I15" s="138"/>
      <c r="J15" s="138"/>
    </row>
    <row r="16" spans="1:10" ht="15" customHeight="1" x14ac:dyDescent="0.2">
      <c r="A16" s="137"/>
      <c r="B16" s="138"/>
      <c r="C16" s="138"/>
      <c r="D16" s="139"/>
      <c r="E16" s="137"/>
      <c r="F16" s="138"/>
      <c r="G16" s="139"/>
      <c r="H16" s="137"/>
      <c r="I16" s="138"/>
      <c r="J16" s="138"/>
    </row>
    <row r="17" spans="1:11" x14ac:dyDescent="0.2">
      <c r="A17" s="140"/>
      <c r="B17" s="141"/>
      <c r="C17" s="141"/>
      <c r="D17" s="142"/>
      <c r="E17" s="140"/>
      <c r="F17" s="141"/>
      <c r="G17" s="142"/>
      <c r="H17" s="137" t="s">
        <v>2190</v>
      </c>
      <c r="I17" s="138"/>
      <c r="J17" s="138"/>
    </row>
    <row r="18" spans="1:11" ht="12.75" customHeight="1" x14ac:dyDescent="0.2">
      <c r="A18" s="146" t="s">
        <v>2195</v>
      </c>
      <c r="B18" s="146"/>
      <c r="C18" s="146"/>
      <c r="D18" s="146"/>
      <c r="E18" s="146" t="s">
        <v>11</v>
      </c>
      <c r="F18" s="146"/>
      <c r="G18" s="146"/>
      <c r="H18" s="150" t="s">
        <v>2253</v>
      </c>
      <c r="I18" s="151"/>
      <c r="J18" s="151"/>
    </row>
    <row r="19" spans="1:11" ht="20.25" customHeight="1" x14ac:dyDescent="0.2">
      <c r="A19" s="146"/>
      <c r="B19" s="146"/>
      <c r="C19" s="146"/>
      <c r="D19" s="146"/>
      <c r="E19" s="146"/>
      <c r="F19" s="146"/>
      <c r="G19" s="146"/>
      <c r="H19" s="150"/>
      <c r="I19" s="151"/>
      <c r="J19" s="151"/>
    </row>
    <row r="20" spans="1:11" x14ac:dyDescent="0.2">
      <c r="A20" s="146"/>
      <c r="B20" s="146"/>
      <c r="C20" s="146"/>
      <c r="D20" s="146"/>
      <c r="E20" s="146"/>
      <c r="F20" s="146"/>
      <c r="G20" s="146"/>
      <c r="H20" s="150"/>
      <c r="I20" s="151"/>
      <c r="J20" s="151"/>
    </row>
    <row r="21" spans="1:11" x14ac:dyDescent="0.2">
      <c r="A21" s="146"/>
      <c r="B21" s="146"/>
      <c r="C21" s="146"/>
      <c r="D21" s="146"/>
      <c r="E21" s="146"/>
      <c r="F21" s="146"/>
      <c r="G21" s="146"/>
      <c r="H21" s="150"/>
      <c r="I21" s="151"/>
      <c r="J21" s="151"/>
    </row>
    <row r="22" spans="1:11" ht="15.75" customHeight="1" x14ac:dyDescent="0.2"/>
    <row r="23" spans="1:11" x14ac:dyDescent="0.2">
      <c r="H23" s="29"/>
      <c r="I23" s="29"/>
      <c r="J23" s="29"/>
    </row>
    <row r="24" spans="1:11" x14ac:dyDescent="0.2">
      <c r="H24" s="29"/>
      <c r="I24" s="29"/>
      <c r="J24" s="29"/>
    </row>
    <row r="26" spans="1:11" x14ac:dyDescent="0.2">
      <c r="A26" s="4"/>
      <c r="B26" s="4"/>
      <c r="C26" s="4"/>
      <c r="D26" s="4"/>
      <c r="E26" s="4"/>
      <c r="F26" s="4"/>
      <c r="G26" s="4"/>
      <c r="H26" s="15"/>
      <c r="I26" s="15"/>
      <c r="J26" s="15"/>
    </row>
    <row r="27" spans="1:11" x14ac:dyDescent="0.2">
      <c r="A27" s="126" t="s">
        <v>5</v>
      </c>
      <c r="B27" s="127"/>
      <c r="C27" s="127"/>
      <c r="D27" s="127"/>
      <c r="E27" s="127"/>
      <c r="F27" s="127"/>
      <c r="G27" s="127"/>
      <c r="H27" s="127"/>
      <c r="I27" s="127"/>
      <c r="J27" s="128"/>
      <c r="K27" s="17"/>
    </row>
    <row r="28" spans="1:11" ht="38.25" x14ac:dyDescent="0.2">
      <c r="A28" s="111" t="s">
        <v>6</v>
      </c>
      <c r="B28" s="8"/>
      <c r="C28" s="129" t="s">
        <v>2283</v>
      </c>
      <c r="D28" s="129"/>
      <c r="E28" s="129"/>
      <c r="F28" s="129"/>
      <c r="G28" s="129"/>
      <c r="H28" s="129"/>
      <c r="I28" s="129"/>
      <c r="J28" s="130"/>
      <c r="K28" s="17"/>
    </row>
    <row r="29" spans="1:11" x14ac:dyDescent="0.2">
      <c r="A29" s="5" t="s">
        <v>7</v>
      </c>
      <c r="B29" s="8"/>
      <c r="C29" s="10"/>
      <c r="D29" s="10"/>
      <c r="E29" s="131" t="s">
        <v>2284</v>
      </c>
      <c r="F29" s="132"/>
      <c r="G29" s="132"/>
      <c r="H29" s="132"/>
      <c r="I29" s="132"/>
      <c r="J29" s="133"/>
      <c r="K29" s="17"/>
    </row>
    <row r="30" spans="1:11" x14ac:dyDescent="0.2">
      <c r="A30" s="143" t="s">
        <v>2285</v>
      </c>
      <c r="B30" s="144"/>
      <c r="C30" s="144"/>
      <c r="D30" s="144"/>
      <c r="E30" s="144"/>
      <c r="F30" s="144"/>
      <c r="G30" s="144"/>
      <c r="H30" s="144"/>
      <c r="I30" s="144"/>
      <c r="J30" s="145"/>
      <c r="K30" s="17"/>
    </row>
    <row r="31" spans="1:11" x14ac:dyDescent="0.2">
      <c r="A31" s="147">
        <v>24</v>
      </c>
      <c r="B31" s="148"/>
      <c r="C31" s="148"/>
      <c r="D31" s="148"/>
      <c r="E31" s="148"/>
      <c r="F31" s="148"/>
      <c r="G31" s="148"/>
      <c r="H31" s="148"/>
      <c r="I31" s="148"/>
      <c r="J31" s="149"/>
      <c r="K31" s="17"/>
    </row>
    <row r="32" spans="1:11" x14ac:dyDescent="0.2">
      <c r="A32" s="123" t="s">
        <v>8</v>
      </c>
      <c r="B32" s="124"/>
      <c r="C32" s="124"/>
      <c r="D32" s="124"/>
      <c r="E32" s="124"/>
      <c r="F32" s="124"/>
      <c r="G32" s="124"/>
      <c r="H32" s="124"/>
      <c r="I32" s="124"/>
      <c r="J32" s="125"/>
      <c r="K32" s="17"/>
    </row>
    <row r="33" spans="1:11" x14ac:dyDescent="0.2">
      <c r="A33" s="120" t="s">
        <v>9</v>
      </c>
      <c r="B33" s="121"/>
      <c r="C33" s="121"/>
      <c r="D33" s="121"/>
      <c r="E33" s="121"/>
      <c r="F33" s="121"/>
      <c r="G33" s="121"/>
      <c r="H33" s="121"/>
      <c r="I33" s="121"/>
      <c r="J33" s="122"/>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&amp;LF1C4CC75&amp;C&amp;L749E7333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8"/>
  <sheetViews>
    <sheetView tabSelected="1" topLeftCell="A146" zoomScaleNormal="100" workbookViewId="0">
      <selection activeCell="F175" sqref="F175"/>
    </sheetView>
  </sheetViews>
  <sheetFormatPr defaultColWidth="9.42578125" defaultRowHeight="12.75" x14ac:dyDescent="0.2"/>
  <cols>
    <col min="1" max="1" width="7" style="1" customWidth="1"/>
    <col min="2" max="2" width="43.42578125" style="27"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140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22" width="9.42578125" style="1"/>
    <col min="23" max="23" width="9.42578125" style="106"/>
    <col min="24" max="16384" width="9.42578125" style="1"/>
  </cols>
  <sheetData>
    <row r="1" spans="1:256" ht="23.45" customHeight="1" x14ac:dyDescent="0.2">
      <c r="A1" s="160" t="s">
        <v>2184</v>
      </c>
      <c r="B1" s="160"/>
      <c r="C1" s="160"/>
      <c r="D1" s="160"/>
      <c r="E1" s="160"/>
      <c r="F1" s="160"/>
      <c r="G1" s="160"/>
      <c r="H1" s="160"/>
      <c r="I1" s="160"/>
      <c r="J1" s="160"/>
      <c r="K1" s="160"/>
      <c r="L1" s="160"/>
      <c r="M1" s="160"/>
      <c r="N1" s="160"/>
      <c r="O1" s="160"/>
      <c r="P1" s="160"/>
      <c r="Q1" s="160"/>
      <c r="R1" s="160"/>
      <c r="S1" s="160"/>
      <c r="T1" s="160"/>
      <c r="U1" s="160"/>
      <c r="V1" s="160"/>
    </row>
    <row r="2" spans="1:256" ht="60.4" customHeight="1" x14ac:dyDescent="0.2">
      <c r="A2" s="161" t="s">
        <v>12</v>
      </c>
      <c r="B2" s="161" t="s">
        <v>1</v>
      </c>
      <c r="C2" s="157" t="s">
        <v>19</v>
      </c>
      <c r="D2" s="157" t="s">
        <v>2181</v>
      </c>
      <c r="E2" s="157"/>
      <c r="F2" s="157"/>
      <c r="G2" s="157" t="s">
        <v>2180</v>
      </c>
      <c r="H2" s="157"/>
      <c r="I2" s="154" t="s">
        <v>2221</v>
      </c>
      <c r="J2" s="157" t="s">
        <v>2178</v>
      </c>
      <c r="K2" s="157"/>
      <c r="L2" s="157"/>
      <c r="M2" s="157"/>
      <c r="N2" s="157"/>
      <c r="O2" s="157"/>
      <c r="P2" s="157"/>
      <c r="Q2" s="157"/>
      <c r="R2" s="157"/>
      <c r="S2" s="157"/>
      <c r="T2" s="157"/>
      <c r="U2" s="156" t="s">
        <v>2174</v>
      </c>
      <c r="V2" s="156" t="s">
        <v>2173</v>
      </c>
      <c r="W2" s="107"/>
    </row>
    <row r="3" spans="1:256" ht="20.25" customHeight="1" x14ac:dyDescent="0.2">
      <c r="A3" s="162"/>
      <c r="B3" s="162"/>
      <c r="C3" s="157"/>
      <c r="D3" s="157"/>
      <c r="E3" s="157"/>
      <c r="F3" s="157"/>
      <c r="G3" s="157"/>
      <c r="H3" s="157"/>
      <c r="I3" s="164"/>
      <c r="J3" s="157" t="s">
        <v>15</v>
      </c>
      <c r="K3" s="156" t="s">
        <v>2175</v>
      </c>
      <c r="L3" s="157" t="s">
        <v>2252</v>
      </c>
      <c r="M3" s="157"/>
      <c r="N3" s="157"/>
      <c r="O3" s="157"/>
      <c r="P3" s="157"/>
      <c r="Q3" s="157"/>
      <c r="R3" s="157"/>
      <c r="S3" s="157"/>
      <c r="T3" s="157"/>
      <c r="U3" s="156"/>
      <c r="V3" s="156"/>
      <c r="W3" s="107"/>
    </row>
    <row r="4" spans="1:256" ht="60.75" customHeight="1" x14ac:dyDescent="0.2">
      <c r="A4" s="162"/>
      <c r="B4" s="162"/>
      <c r="C4" s="157"/>
      <c r="D4" s="156" t="s">
        <v>15</v>
      </c>
      <c r="E4" s="158" t="s">
        <v>2183</v>
      </c>
      <c r="F4" s="159"/>
      <c r="G4" s="157" t="s">
        <v>15</v>
      </c>
      <c r="H4" s="156" t="s">
        <v>2182</v>
      </c>
      <c r="I4" s="164"/>
      <c r="J4" s="157"/>
      <c r="K4" s="156"/>
      <c r="L4" s="156" t="s">
        <v>20</v>
      </c>
      <c r="M4" s="157" t="s">
        <v>21</v>
      </c>
      <c r="N4" s="157"/>
      <c r="O4" s="157"/>
      <c r="P4" s="157"/>
      <c r="Q4" s="157"/>
      <c r="R4" s="157"/>
      <c r="S4" s="156" t="s">
        <v>24</v>
      </c>
      <c r="T4" s="156" t="s">
        <v>2224</v>
      </c>
      <c r="U4" s="156"/>
      <c r="V4" s="156"/>
      <c r="W4" s="107"/>
    </row>
    <row r="5" spans="1:256" ht="26.25" customHeight="1" x14ac:dyDescent="0.2">
      <c r="A5" s="162"/>
      <c r="B5" s="162"/>
      <c r="C5" s="157"/>
      <c r="D5" s="156"/>
      <c r="E5" s="152" t="s">
        <v>15</v>
      </c>
      <c r="F5" s="154" t="s">
        <v>2177</v>
      </c>
      <c r="G5" s="157"/>
      <c r="H5" s="156"/>
      <c r="I5" s="164"/>
      <c r="J5" s="157"/>
      <c r="K5" s="156"/>
      <c r="L5" s="156"/>
      <c r="M5" s="152" t="s">
        <v>15</v>
      </c>
      <c r="N5" s="156" t="s">
        <v>2222</v>
      </c>
      <c r="O5" s="156" t="s">
        <v>17</v>
      </c>
      <c r="P5" s="156" t="s">
        <v>2223</v>
      </c>
      <c r="Q5" s="156" t="s">
        <v>22</v>
      </c>
      <c r="R5" s="156" t="s">
        <v>23</v>
      </c>
      <c r="S5" s="156"/>
      <c r="T5" s="156"/>
      <c r="U5" s="156"/>
      <c r="V5" s="156"/>
      <c r="W5" s="107"/>
    </row>
    <row r="6" spans="1:256" ht="143.25" customHeight="1" x14ac:dyDescent="0.2">
      <c r="A6" s="163"/>
      <c r="B6" s="163"/>
      <c r="C6" s="157"/>
      <c r="D6" s="156"/>
      <c r="E6" s="153"/>
      <c r="F6" s="155"/>
      <c r="G6" s="157"/>
      <c r="H6" s="156"/>
      <c r="I6" s="155"/>
      <c r="J6" s="157"/>
      <c r="K6" s="156"/>
      <c r="L6" s="156"/>
      <c r="M6" s="153"/>
      <c r="N6" s="156"/>
      <c r="O6" s="156"/>
      <c r="P6" s="156"/>
      <c r="Q6" s="156"/>
      <c r="R6" s="156"/>
      <c r="S6" s="156"/>
      <c r="T6" s="156"/>
      <c r="U6" s="156"/>
      <c r="V6" s="156"/>
      <c r="W6" s="107"/>
    </row>
    <row r="7" spans="1:256" ht="12.95" customHeight="1" x14ac:dyDescent="0.2">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899999999999999" customHeight="1" x14ac:dyDescent="0.2">
      <c r="A8" s="66">
        <v>1</v>
      </c>
      <c r="B8" s="21" t="s">
        <v>2</v>
      </c>
      <c r="C8" s="18"/>
      <c r="D8" s="65">
        <f t="shared" ref="D8:V8" si="0">SUM(D9:D548)</f>
        <v>745</v>
      </c>
      <c r="E8" s="65">
        <f t="shared" si="0"/>
        <v>671</v>
      </c>
      <c r="F8" s="65">
        <f t="shared" si="0"/>
        <v>0</v>
      </c>
      <c r="G8" s="65">
        <f t="shared" si="0"/>
        <v>54</v>
      </c>
      <c r="H8" s="65">
        <f t="shared" si="0"/>
        <v>0</v>
      </c>
      <c r="I8" s="65">
        <f t="shared" si="0"/>
        <v>1</v>
      </c>
      <c r="J8" s="65">
        <f t="shared" si="0"/>
        <v>578</v>
      </c>
      <c r="K8" s="65">
        <f t="shared" si="0"/>
        <v>0</v>
      </c>
      <c r="L8" s="65">
        <f t="shared" si="0"/>
        <v>370</v>
      </c>
      <c r="M8" s="65">
        <f t="shared" si="0"/>
        <v>177</v>
      </c>
      <c r="N8" s="65">
        <f t="shared" si="0"/>
        <v>0</v>
      </c>
      <c r="O8" s="65">
        <f t="shared" si="0"/>
        <v>122</v>
      </c>
      <c r="P8" s="65">
        <f t="shared" si="0"/>
        <v>107</v>
      </c>
      <c r="Q8" s="65">
        <f t="shared" si="0"/>
        <v>55</v>
      </c>
      <c r="R8" s="65">
        <f t="shared" si="0"/>
        <v>1</v>
      </c>
      <c r="S8" s="65">
        <f t="shared" si="0"/>
        <v>31</v>
      </c>
      <c r="T8" s="65">
        <f t="shared" si="0"/>
        <v>0</v>
      </c>
      <c r="U8" s="65">
        <f t="shared" si="0"/>
        <v>420</v>
      </c>
      <c r="V8" s="65">
        <f t="shared" si="0"/>
        <v>112</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9" customHeight="1" x14ac:dyDescent="0.2">
      <c r="A9" s="85">
        <v>2</v>
      </c>
      <c r="B9" s="86" t="s">
        <v>27</v>
      </c>
      <c r="C9" s="87">
        <v>41</v>
      </c>
      <c r="D9" s="88">
        <v>4</v>
      </c>
      <c r="E9" s="88">
        <v>4</v>
      </c>
      <c r="F9" s="88"/>
      <c r="G9" s="88">
        <v>1</v>
      </c>
      <c r="H9" s="88"/>
      <c r="I9" s="88"/>
      <c r="J9" s="88">
        <v>3</v>
      </c>
      <c r="K9" s="88"/>
      <c r="L9" s="88">
        <v>2</v>
      </c>
      <c r="M9" s="88"/>
      <c r="N9" s="88"/>
      <c r="O9" s="88"/>
      <c r="P9" s="88"/>
      <c r="Q9" s="88"/>
      <c r="R9" s="88"/>
      <c r="S9" s="88">
        <v>1</v>
      </c>
      <c r="T9" s="88"/>
      <c r="U9" s="88">
        <v>2</v>
      </c>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9" hidden="1" customHeight="1" x14ac:dyDescent="0.2">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9" hidden="1" customHeight="1" x14ac:dyDescent="0.2">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9" hidden="1" customHeight="1" x14ac:dyDescent="0.2">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9" hidden="1" customHeight="1" x14ac:dyDescent="0.2">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9" hidden="1" customHeight="1" x14ac:dyDescent="0.2">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9" hidden="1" customHeight="1" x14ac:dyDescent="0.2">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9" hidden="1" customHeight="1" x14ac:dyDescent="0.2">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9" hidden="1" customHeight="1" x14ac:dyDescent="0.2">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9" hidden="1" customHeight="1" x14ac:dyDescent="0.2">
      <c r="A18" s="66">
        <v>11</v>
      </c>
      <c r="B18" s="86" t="s">
        <v>40</v>
      </c>
      <c r="C18" s="87">
        <v>44</v>
      </c>
      <c r="D18" s="88"/>
      <c r="E18" s="88"/>
      <c r="F18" s="88"/>
      <c r="G18" s="88"/>
      <c r="H18" s="88"/>
      <c r="I18" s="88"/>
      <c r="J18" s="88"/>
      <c r="K18" s="88"/>
      <c r="L18" s="88"/>
      <c r="M18" s="88"/>
      <c r="N18" s="88"/>
      <c r="O18" s="88"/>
      <c r="P18" s="88"/>
      <c r="Q18" s="88"/>
      <c r="R18" s="88"/>
      <c r="S18" s="88"/>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9" hidden="1" customHeight="1" x14ac:dyDescent="0.2">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9" hidden="1" customHeight="1" x14ac:dyDescent="0.2">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9" customHeight="1" x14ac:dyDescent="0.2">
      <c r="A21" s="85">
        <v>14</v>
      </c>
      <c r="B21" s="86" t="s">
        <v>2228</v>
      </c>
      <c r="C21" s="87" t="s">
        <v>2227</v>
      </c>
      <c r="D21" s="88">
        <v>20</v>
      </c>
      <c r="E21" s="88">
        <v>15</v>
      </c>
      <c r="F21" s="88"/>
      <c r="G21" s="88">
        <v>2</v>
      </c>
      <c r="H21" s="88"/>
      <c r="I21" s="88"/>
      <c r="J21" s="88">
        <v>18</v>
      </c>
      <c r="K21" s="88"/>
      <c r="L21" s="88">
        <v>3</v>
      </c>
      <c r="M21" s="88">
        <v>11</v>
      </c>
      <c r="N21" s="88"/>
      <c r="O21" s="88">
        <v>8</v>
      </c>
      <c r="P21" s="88">
        <v>6</v>
      </c>
      <c r="Q21" s="88">
        <v>3</v>
      </c>
      <c r="R21" s="88"/>
      <c r="S21" s="88">
        <v>4</v>
      </c>
      <c r="T21" s="88"/>
      <c r="U21" s="88">
        <v>12</v>
      </c>
      <c r="V21" s="88"/>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9" hidden="1" customHeight="1" x14ac:dyDescent="0.2">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9" hidden="1" customHeight="1" x14ac:dyDescent="0.2">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9" hidden="1" customHeight="1" x14ac:dyDescent="0.2">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9" hidden="1" customHeight="1" x14ac:dyDescent="0.2">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9" hidden="1" customHeight="1" x14ac:dyDescent="0.2">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9" hidden="1" customHeight="1" x14ac:dyDescent="0.2">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9" hidden="1" customHeight="1" x14ac:dyDescent="0.2">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9" hidden="1" customHeight="1" x14ac:dyDescent="0.2">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9" hidden="1" customHeight="1" x14ac:dyDescent="0.2">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9" hidden="1" customHeight="1" x14ac:dyDescent="0.2">
      <c r="A31" s="85">
        <v>24</v>
      </c>
      <c r="B31" s="86" t="s">
        <v>58</v>
      </c>
      <c r="C31" s="87">
        <v>51</v>
      </c>
      <c r="D31" s="88"/>
      <c r="E31" s="88"/>
      <c r="F31" s="88"/>
      <c r="G31" s="88"/>
      <c r="H31" s="88"/>
      <c r="I31" s="88"/>
      <c r="J31" s="88"/>
      <c r="K31" s="88"/>
      <c r="L31" s="88"/>
      <c r="M31" s="88"/>
      <c r="N31" s="88"/>
      <c r="O31" s="88"/>
      <c r="P31" s="88"/>
      <c r="Q31" s="88"/>
      <c r="R31" s="88"/>
      <c r="S31" s="88"/>
      <c r="T31" s="88"/>
      <c r="U31" s="88"/>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9" hidden="1" customHeight="1" x14ac:dyDescent="0.2">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9" hidden="1" customHeight="1" x14ac:dyDescent="0.2">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9" hidden="1" customHeight="1" x14ac:dyDescent="0.2">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9" hidden="1" customHeight="1" x14ac:dyDescent="0.2">
      <c r="A35" s="85">
        <v>28</v>
      </c>
      <c r="B35" s="86" t="s">
        <v>62</v>
      </c>
      <c r="C35" s="87">
        <v>52</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9" hidden="1" customHeight="1" x14ac:dyDescent="0.2">
      <c r="A36" s="66">
        <v>29</v>
      </c>
      <c r="B36" s="86" t="s">
        <v>63</v>
      </c>
      <c r="C36" s="87">
        <v>53</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9" hidden="1" customHeight="1" x14ac:dyDescent="0.2">
      <c r="A37" s="85">
        <v>30</v>
      </c>
      <c r="B37" s="86" t="s">
        <v>64</v>
      </c>
      <c r="C37" s="87" t="s">
        <v>65</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9" hidden="1" customHeight="1" x14ac:dyDescent="0.2">
      <c r="A38" s="66">
        <v>31</v>
      </c>
      <c r="B38" s="86" t="s">
        <v>66</v>
      </c>
      <c r="C38" s="87" t="s">
        <v>67</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9" hidden="1" customHeight="1" x14ac:dyDescent="0.2">
      <c r="A39" s="85">
        <v>32</v>
      </c>
      <c r="B39" s="86" t="s">
        <v>68</v>
      </c>
      <c r="C39" s="87" t="s">
        <v>69</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9" hidden="1" customHeight="1" x14ac:dyDescent="0.2">
      <c r="A40" s="66">
        <v>33</v>
      </c>
      <c r="B40" s="86" t="s">
        <v>70</v>
      </c>
      <c r="C40" s="87" t="s">
        <v>2048</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9" hidden="1" customHeight="1" x14ac:dyDescent="0.2">
      <c r="A41" s="85">
        <v>34</v>
      </c>
      <c r="B41" s="86" t="s">
        <v>2267</v>
      </c>
      <c r="C41" s="87" t="s">
        <v>2049</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9" hidden="1" customHeight="1" x14ac:dyDescent="0.2">
      <c r="A42" s="66">
        <v>35</v>
      </c>
      <c r="B42" s="92" t="s">
        <v>2050</v>
      </c>
      <c r="C42" s="87" t="s">
        <v>2051</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9" hidden="1" customHeight="1" x14ac:dyDescent="0.2">
      <c r="A43" s="85">
        <v>36</v>
      </c>
      <c r="B43" s="86" t="s">
        <v>71</v>
      </c>
      <c r="C43" s="87">
        <v>54</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9" hidden="1" customHeight="1" x14ac:dyDescent="0.2">
      <c r="A44" s="66">
        <v>37</v>
      </c>
      <c r="B44" s="86" t="s">
        <v>2089</v>
      </c>
      <c r="C44" s="87">
        <v>55</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9" hidden="1" customHeight="1" x14ac:dyDescent="0.2">
      <c r="A45" s="85">
        <v>38</v>
      </c>
      <c r="B45" s="86" t="s">
        <v>2268</v>
      </c>
      <c r="C45" s="87">
        <v>56</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9" hidden="1" customHeight="1" x14ac:dyDescent="0.2">
      <c r="A46" s="66">
        <v>39</v>
      </c>
      <c r="B46" s="86" t="s">
        <v>72</v>
      </c>
      <c r="C46" s="87">
        <v>57</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9" hidden="1" customHeight="1" x14ac:dyDescent="0.2">
      <c r="A47" s="85">
        <v>40</v>
      </c>
      <c r="B47" s="86" t="s">
        <v>73</v>
      </c>
      <c r="C47" s="87">
        <v>58</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9" hidden="1" customHeight="1" x14ac:dyDescent="0.2">
      <c r="A48" s="66">
        <v>41</v>
      </c>
      <c r="B48" s="86" t="s">
        <v>2231</v>
      </c>
      <c r="C48" s="87" t="s">
        <v>2232</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9" hidden="1" customHeight="1" x14ac:dyDescent="0.2">
      <c r="A49" s="85">
        <v>42</v>
      </c>
      <c r="B49" s="86" t="s">
        <v>74</v>
      </c>
      <c r="C49" s="87">
        <v>59</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9" hidden="1" customHeight="1" x14ac:dyDescent="0.2">
      <c r="A50" s="66">
        <v>43</v>
      </c>
      <c r="B50" s="86" t="s">
        <v>75</v>
      </c>
      <c r="C50" s="87" t="s">
        <v>76</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9" hidden="1" customHeight="1" x14ac:dyDescent="0.2">
      <c r="A51" s="85">
        <v>44</v>
      </c>
      <c r="B51" s="86" t="s">
        <v>77</v>
      </c>
      <c r="C51" s="87">
        <v>60</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9" hidden="1" customHeight="1" x14ac:dyDescent="0.2">
      <c r="A52" s="66">
        <v>45</v>
      </c>
      <c r="B52" s="86" t="s">
        <v>78</v>
      </c>
      <c r="C52" s="87">
        <v>61</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9" hidden="1" customHeight="1" x14ac:dyDescent="0.2">
      <c r="A53" s="85">
        <v>46</v>
      </c>
      <c r="B53" s="86" t="s">
        <v>79</v>
      </c>
      <c r="C53" s="87">
        <v>62</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9" hidden="1" customHeight="1" x14ac:dyDescent="0.2">
      <c r="A54" s="66">
        <v>47</v>
      </c>
      <c r="B54" s="86" t="s">
        <v>80</v>
      </c>
      <c r="C54" s="87">
        <v>63</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9" hidden="1" customHeight="1" x14ac:dyDescent="0.2">
      <c r="A55" s="85">
        <v>48</v>
      </c>
      <c r="B55" s="86" t="s">
        <v>81</v>
      </c>
      <c r="C55" s="87">
        <v>64</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9" hidden="1" customHeight="1" x14ac:dyDescent="0.2">
      <c r="A56" s="66">
        <v>49</v>
      </c>
      <c r="B56" s="86" t="s">
        <v>82</v>
      </c>
      <c r="C56" s="87">
        <v>65</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9" hidden="1" customHeight="1" x14ac:dyDescent="0.2">
      <c r="A57" s="85">
        <v>50</v>
      </c>
      <c r="B57" s="86" t="s">
        <v>83</v>
      </c>
      <c r="C57" s="87" t="s">
        <v>84</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9" hidden="1" customHeight="1" x14ac:dyDescent="0.2">
      <c r="A58" s="66">
        <v>51</v>
      </c>
      <c r="B58" s="86" t="s">
        <v>85</v>
      </c>
      <c r="C58" s="87">
        <v>66</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9" hidden="1" customHeight="1" x14ac:dyDescent="0.2">
      <c r="A59" s="85">
        <v>52</v>
      </c>
      <c r="B59" s="86" t="s">
        <v>86</v>
      </c>
      <c r="C59" s="87">
        <v>67</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9" hidden="1" customHeight="1" x14ac:dyDescent="0.2">
      <c r="A60" s="66">
        <v>53</v>
      </c>
      <c r="B60" s="86" t="s">
        <v>87</v>
      </c>
      <c r="C60" s="87">
        <v>68</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9" hidden="1" customHeight="1" x14ac:dyDescent="0.2">
      <c r="A61" s="85">
        <v>54</v>
      </c>
      <c r="B61" s="86" t="s">
        <v>2090</v>
      </c>
      <c r="C61" s="87">
        <v>69</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9" hidden="1" customHeight="1" x14ac:dyDescent="0.2">
      <c r="A62" s="66">
        <v>55</v>
      </c>
      <c r="B62" s="86" t="s">
        <v>88</v>
      </c>
      <c r="C62" s="87">
        <v>70</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9" hidden="1" customHeight="1" x14ac:dyDescent="0.2">
      <c r="A63" s="85">
        <v>56</v>
      </c>
      <c r="B63" s="86" t="s">
        <v>89</v>
      </c>
      <c r="C63" s="87">
        <v>71</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9" hidden="1" customHeight="1" x14ac:dyDescent="0.2">
      <c r="A64" s="66">
        <v>57</v>
      </c>
      <c r="B64" s="86" t="s">
        <v>90</v>
      </c>
      <c r="C64" s="87">
        <v>72</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9" hidden="1" customHeight="1" x14ac:dyDescent="0.2">
      <c r="A65" s="85">
        <v>58</v>
      </c>
      <c r="B65" s="86" t="s">
        <v>91</v>
      </c>
      <c r="C65" s="87">
        <v>73</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9" hidden="1" customHeight="1" x14ac:dyDescent="0.2">
      <c r="A66" s="66">
        <v>59</v>
      </c>
      <c r="B66" s="86" t="s">
        <v>92</v>
      </c>
      <c r="C66" s="87">
        <v>74</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9" hidden="1" customHeight="1" x14ac:dyDescent="0.2">
      <c r="A67" s="85">
        <v>60</v>
      </c>
      <c r="B67" s="86" t="s">
        <v>93</v>
      </c>
      <c r="C67" s="87">
        <v>75</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9" hidden="1" customHeight="1" x14ac:dyDescent="0.2">
      <c r="A68" s="66">
        <v>61</v>
      </c>
      <c r="B68" s="86" t="s">
        <v>94</v>
      </c>
      <c r="C68" s="87">
        <v>76</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9" hidden="1" customHeight="1" x14ac:dyDescent="0.2">
      <c r="A69" s="85">
        <v>62</v>
      </c>
      <c r="B69" s="86" t="s">
        <v>95</v>
      </c>
      <c r="C69" s="87">
        <v>77</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9" hidden="1" customHeight="1" x14ac:dyDescent="0.2">
      <c r="A70" s="66">
        <v>63</v>
      </c>
      <c r="B70" s="86" t="s">
        <v>96</v>
      </c>
      <c r="C70" s="87" t="s">
        <v>97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9" hidden="1" customHeight="1" x14ac:dyDescent="0.2">
      <c r="A71" s="85">
        <v>64</v>
      </c>
      <c r="B71" s="86" t="s">
        <v>98</v>
      </c>
      <c r="C71" s="87">
        <v>78</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9" hidden="1" customHeight="1" x14ac:dyDescent="0.2">
      <c r="A72" s="66">
        <v>65</v>
      </c>
      <c r="B72" s="86" t="s">
        <v>99</v>
      </c>
      <c r="C72" s="87" t="s">
        <v>100</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9" hidden="1" customHeight="1" x14ac:dyDescent="0.2">
      <c r="A73" s="85">
        <v>66</v>
      </c>
      <c r="B73" s="86" t="s">
        <v>101</v>
      </c>
      <c r="C73" s="87">
        <v>79</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9" hidden="1" customHeight="1" x14ac:dyDescent="0.2">
      <c r="A74" s="66">
        <v>67</v>
      </c>
      <c r="B74" s="86" t="s">
        <v>425</v>
      </c>
      <c r="C74" s="87" t="s">
        <v>102</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9" hidden="1" customHeight="1" x14ac:dyDescent="0.2">
      <c r="A75" s="85">
        <v>68</v>
      </c>
      <c r="B75" s="86" t="s">
        <v>103</v>
      </c>
      <c r="C75" s="87">
        <v>80</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9" hidden="1" customHeight="1" x14ac:dyDescent="0.2">
      <c r="A76" s="66">
        <v>69</v>
      </c>
      <c r="B76" s="86" t="s">
        <v>104</v>
      </c>
      <c r="C76" s="87">
        <v>81</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9" hidden="1" customHeight="1" x14ac:dyDescent="0.2">
      <c r="A77" s="85">
        <v>70</v>
      </c>
      <c r="B77" s="86" t="s">
        <v>2091</v>
      </c>
      <c r="C77" s="87">
        <v>82</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9" hidden="1" customHeight="1" x14ac:dyDescent="0.2">
      <c r="A78" s="66">
        <v>71</v>
      </c>
      <c r="B78" s="86" t="s">
        <v>105</v>
      </c>
      <c r="C78" s="87" t="s">
        <v>106</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9" hidden="1" customHeight="1" x14ac:dyDescent="0.2">
      <c r="A79" s="85">
        <v>72</v>
      </c>
      <c r="B79" s="86" t="s">
        <v>107</v>
      </c>
      <c r="C79" s="87" t="s">
        <v>108</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9" hidden="1" customHeight="1" x14ac:dyDescent="0.2">
      <c r="A80" s="66">
        <v>73</v>
      </c>
      <c r="B80" s="86" t="s">
        <v>109</v>
      </c>
      <c r="C80" s="87" t="s">
        <v>110</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9" hidden="1" customHeight="1" x14ac:dyDescent="0.2">
      <c r="A81" s="85">
        <v>74</v>
      </c>
      <c r="B81" s="86" t="s">
        <v>111</v>
      </c>
      <c r="C81" s="87" t="s">
        <v>112</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9" hidden="1" customHeight="1" x14ac:dyDescent="0.2">
      <c r="A82" s="66">
        <v>75</v>
      </c>
      <c r="B82" s="86" t="s">
        <v>113</v>
      </c>
      <c r="C82" s="87" t="s">
        <v>114</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9" hidden="1" customHeight="1" x14ac:dyDescent="0.2">
      <c r="A83" s="85">
        <v>76</v>
      </c>
      <c r="B83" s="86" t="s">
        <v>115</v>
      </c>
      <c r="C83" s="87" t="s">
        <v>116</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9" hidden="1" customHeight="1" x14ac:dyDescent="0.2">
      <c r="A84" s="66">
        <v>77</v>
      </c>
      <c r="B84" s="86" t="s">
        <v>117</v>
      </c>
      <c r="C84" s="87" t="s">
        <v>118</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9" hidden="1" customHeight="1" x14ac:dyDescent="0.2">
      <c r="A85" s="85">
        <v>78</v>
      </c>
      <c r="B85" s="86" t="s">
        <v>119</v>
      </c>
      <c r="C85" s="87">
        <v>83</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9" hidden="1" customHeight="1" x14ac:dyDescent="0.2">
      <c r="A86" s="66">
        <v>79</v>
      </c>
      <c r="B86" s="86" t="s">
        <v>120</v>
      </c>
      <c r="C86" s="87" t="s">
        <v>121</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9" customHeight="1" x14ac:dyDescent="0.2">
      <c r="A87" s="85">
        <v>80</v>
      </c>
      <c r="B87" s="86" t="s">
        <v>122</v>
      </c>
      <c r="C87" s="87">
        <v>85</v>
      </c>
      <c r="D87" s="88">
        <v>4</v>
      </c>
      <c r="E87" s="88">
        <v>4</v>
      </c>
      <c r="F87" s="88"/>
      <c r="G87" s="88">
        <v>1</v>
      </c>
      <c r="H87" s="88"/>
      <c r="I87" s="88"/>
      <c r="J87" s="88">
        <v>1</v>
      </c>
      <c r="K87" s="88"/>
      <c r="L87" s="88">
        <v>1</v>
      </c>
      <c r="M87" s="88"/>
      <c r="N87" s="88"/>
      <c r="O87" s="88"/>
      <c r="P87" s="88"/>
      <c r="Q87" s="88"/>
      <c r="R87" s="88"/>
      <c r="S87" s="88"/>
      <c r="T87" s="88"/>
      <c r="U87" s="88">
        <v>1</v>
      </c>
      <c r="V87" s="88">
        <v>2</v>
      </c>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9" hidden="1" customHeight="1" x14ac:dyDescent="0.2">
      <c r="A88" s="66">
        <v>81</v>
      </c>
      <c r="B88" s="86" t="s">
        <v>123</v>
      </c>
      <c r="C88" s="87" t="s">
        <v>124</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9" hidden="1" customHeight="1" x14ac:dyDescent="0.2">
      <c r="A89" s="85">
        <v>82</v>
      </c>
      <c r="B89" s="86" t="s">
        <v>125</v>
      </c>
      <c r="C89" s="87" t="s">
        <v>126</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9" hidden="1" customHeight="1" x14ac:dyDescent="0.2">
      <c r="A90" s="66">
        <v>83</v>
      </c>
      <c r="B90" s="86" t="s">
        <v>127</v>
      </c>
      <c r="C90" s="87">
        <v>87</v>
      </c>
      <c r="D90" s="88"/>
      <c r="E90" s="88"/>
      <c r="F90" s="88"/>
      <c r="G90" s="88"/>
      <c r="H90" s="88"/>
      <c r="I90" s="88"/>
      <c r="J90" s="88"/>
      <c r="K90" s="88"/>
      <c r="L90" s="88"/>
      <c r="M90" s="88"/>
      <c r="N90" s="88"/>
      <c r="O90" s="88"/>
      <c r="P90" s="88"/>
      <c r="Q90" s="88"/>
      <c r="R90" s="88"/>
      <c r="S90" s="88"/>
      <c r="T90" s="88"/>
      <c r="U90" s="88"/>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9" hidden="1" customHeight="1" x14ac:dyDescent="0.2">
      <c r="A91" s="85">
        <v>84</v>
      </c>
      <c r="B91" s="86" t="s">
        <v>128</v>
      </c>
      <c r="C91" s="87">
        <v>88</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9" hidden="1" customHeight="1" x14ac:dyDescent="0.2">
      <c r="A92" s="66">
        <v>85</v>
      </c>
      <c r="B92" s="86" t="s">
        <v>129</v>
      </c>
      <c r="C92" s="87" t="s">
        <v>130</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9" hidden="1" customHeight="1" x14ac:dyDescent="0.2">
      <c r="A93" s="85">
        <v>86</v>
      </c>
      <c r="B93" s="86" t="s">
        <v>131</v>
      </c>
      <c r="C93" s="87" t="s">
        <v>132</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9" hidden="1" customHeight="1" x14ac:dyDescent="0.2">
      <c r="A94" s="66">
        <v>87</v>
      </c>
      <c r="B94" s="86" t="s">
        <v>133</v>
      </c>
      <c r="C94" s="87">
        <v>89</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9" hidden="1" customHeight="1" x14ac:dyDescent="0.2">
      <c r="A95" s="85">
        <v>88</v>
      </c>
      <c r="B95" s="86" t="s">
        <v>134</v>
      </c>
      <c r="C95" s="87">
        <v>90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9" hidden="1" customHeight="1" x14ac:dyDescent="0.2">
      <c r="A96" s="66">
        <v>89</v>
      </c>
      <c r="B96" s="86" t="s">
        <v>135</v>
      </c>
      <c r="C96" s="87" t="s">
        <v>136</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9" hidden="1" customHeight="1" x14ac:dyDescent="0.2">
      <c r="A97" s="85">
        <v>90</v>
      </c>
      <c r="B97" s="86" t="s">
        <v>137</v>
      </c>
      <c r="C97" s="87">
        <v>91</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9" hidden="1" customHeight="1" x14ac:dyDescent="0.2">
      <c r="A98" s="66">
        <v>91</v>
      </c>
      <c r="B98" s="86" t="s">
        <v>138</v>
      </c>
      <c r="C98" s="87" t="s">
        <v>139</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9" hidden="1" customHeight="1" x14ac:dyDescent="0.2">
      <c r="A99" s="85">
        <v>92</v>
      </c>
      <c r="B99" s="86" t="s">
        <v>140</v>
      </c>
      <c r="C99" s="87" t="s">
        <v>141</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9" hidden="1" customHeight="1" x14ac:dyDescent="0.2">
      <c r="A100" s="66">
        <v>93</v>
      </c>
      <c r="B100" s="86" t="s">
        <v>142</v>
      </c>
      <c r="C100" s="87" t="s">
        <v>143</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9" hidden="1" customHeight="1" x14ac:dyDescent="0.2">
      <c r="A101" s="85">
        <v>94</v>
      </c>
      <c r="B101" s="86" t="s">
        <v>144</v>
      </c>
      <c r="C101" s="87" t="s">
        <v>145</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9" hidden="1" customHeight="1" x14ac:dyDescent="0.2">
      <c r="A102" s="66">
        <v>95</v>
      </c>
      <c r="B102" s="86" t="s">
        <v>2205</v>
      </c>
      <c r="C102" s="87" t="s">
        <v>2204</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9" hidden="1" customHeight="1" x14ac:dyDescent="0.2">
      <c r="A103" s="85">
        <v>96</v>
      </c>
      <c r="B103" s="86" t="s">
        <v>2257</v>
      </c>
      <c r="C103" s="87" t="s">
        <v>2256</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9" hidden="1" customHeight="1" x14ac:dyDescent="0.2">
      <c r="A104" s="66">
        <v>97</v>
      </c>
      <c r="B104" s="86" t="s">
        <v>146</v>
      </c>
      <c r="C104" s="87">
        <v>92</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9" hidden="1" customHeight="1" x14ac:dyDescent="0.2">
      <c r="A105" s="85">
        <v>98</v>
      </c>
      <c r="B105" s="86" t="s">
        <v>147</v>
      </c>
      <c r="C105" s="87" t="s">
        <v>148</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9" hidden="1" customHeight="1" x14ac:dyDescent="0.2">
      <c r="A106" s="66">
        <v>99</v>
      </c>
      <c r="B106" s="86" t="s">
        <v>149</v>
      </c>
      <c r="C106" s="87">
        <v>93</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9" hidden="1" customHeight="1" x14ac:dyDescent="0.2">
      <c r="A107" s="85">
        <v>100</v>
      </c>
      <c r="B107" s="86" t="s">
        <v>150</v>
      </c>
      <c r="C107" s="87">
        <v>94</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9" hidden="1" customHeight="1" x14ac:dyDescent="0.2">
      <c r="A108" s="66">
        <v>101</v>
      </c>
      <c r="B108" s="86" t="s">
        <v>151</v>
      </c>
      <c r="C108" s="87">
        <v>95</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9" hidden="1" customHeight="1" x14ac:dyDescent="0.2">
      <c r="A109" s="85">
        <v>102</v>
      </c>
      <c r="B109" s="86" t="s">
        <v>2092</v>
      </c>
      <c r="C109" s="87" t="s">
        <v>152</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9" hidden="1" customHeight="1" x14ac:dyDescent="0.2">
      <c r="A110" s="66">
        <v>103</v>
      </c>
      <c r="B110" s="86" t="s">
        <v>2093</v>
      </c>
      <c r="C110" s="87">
        <v>96</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9" hidden="1" customHeight="1" x14ac:dyDescent="0.2">
      <c r="A111" s="85">
        <v>104</v>
      </c>
      <c r="B111" s="86" t="s">
        <v>153</v>
      </c>
      <c r="C111" s="87" t="s">
        <v>154</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9" hidden="1" customHeight="1" x14ac:dyDescent="0.2">
      <c r="A112" s="66">
        <v>105</v>
      </c>
      <c r="B112" s="86" t="s">
        <v>425</v>
      </c>
      <c r="C112" s="87">
        <v>97</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9" hidden="1" customHeight="1" x14ac:dyDescent="0.2">
      <c r="A113" s="85">
        <v>106</v>
      </c>
      <c r="B113" s="86" t="s">
        <v>155</v>
      </c>
      <c r="C113" s="87">
        <v>98</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9" hidden="1" customHeight="1" x14ac:dyDescent="0.2">
      <c r="A114" s="66">
        <v>107</v>
      </c>
      <c r="B114" s="86" t="s">
        <v>156</v>
      </c>
      <c r="C114" s="87">
        <v>99</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9" hidden="1" customHeight="1" x14ac:dyDescent="0.2">
      <c r="A115" s="85">
        <v>108</v>
      </c>
      <c r="B115" s="86" t="s">
        <v>157</v>
      </c>
      <c r="C115" s="87">
        <v>101</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9" hidden="1" customHeight="1" x14ac:dyDescent="0.2">
      <c r="A116" s="66">
        <v>109</v>
      </c>
      <c r="B116" s="86" t="s">
        <v>158</v>
      </c>
      <c r="C116" s="87" t="s">
        <v>159</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9" hidden="1" customHeight="1" x14ac:dyDescent="0.2">
      <c r="A117" s="85">
        <v>110</v>
      </c>
      <c r="B117" s="86" t="s">
        <v>160</v>
      </c>
      <c r="C117" s="87">
        <v>102</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9" hidden="1" customHeight="1" x14ac:dyDescent="0.2">
      <c r="A118" s="66">
        <v>111</v>
      </c>
      <c r="B118" s="86" t="s">
        <v>161</v>
      </c>
      <c r="C118" s="87">
        <v>103</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9" hidden="1" customHeight="1" x14ac:dyDescent="0.2">
      <c r="A119" s="85">
        <v>112</v>
      </c>
      <c r="B119" s="86" t="s">
        <v>162</v>
      </c>
      <c r="C119" s="87" t="s">
        <v>163</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9" hidden="1" customHeight="1" x14ac:dyDescent="0.2">
      <c r="A120" s="66">
        <v>113</v>
      </c>
      <c r="B120" s="86" t="s">
        <v>164</v>
      </c>
      <c r="C120" s="87" t="s">
        <v>165</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9" hidden="1" customHeight="1" x14ac:dyDescent="0.2">
      <c r="A121" s="85">
        <v>114</v>
      </c>
      <c r="B121" s="86" t="s">
        <v>166</v>
      </c>
      <c r="C121" s="87">
        <v>104</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9" hidden="1" customHeight="1" x14ac:dyDescent="0.2">
      <c r="A122" s="66">
        <v>115</v>
      </c>
      <c r="B122" s="86" t="s">
        <v>167</v>
      </c>
      <c r="C122" s="87" t="s">
        <v>168</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9" hidden="1" customHeight="1" x14ac:dyDescent="0.2">
      <c r="A123" s="85">
        <v>116</v>
      </c>
      <c r="B123" s="86" t="s">
        <v>169</v>
      </c>
      <c r="C123" s="87">
        <v>105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9" hidden="1" customHeight="1" x14ac:dyDescent="0.2">
      <c r="A124" s="66">
        <v>117</v>
      </c>
      <c r="B124" s="86" t="s">
        <v>2094</v>
      </c>
      <c r="C124" s="87">
        <v>106</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9" hidden="1" customHeight="1" x14ac:dyDescent="0.2">
      <c r="A125" s="85">
        <v>118</v>
      </c>
      <c r="B125" s="86" t="s">
        <v>170</v>
      </c>
      <c r="C125" s="87" t="s">
        <v>171</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9" hidden="1" customHeight="1" x14ac:dyDescent="0.2">
      <c r="A126" s="66">
        <v>119</v>
      </c>
      <c r="B126" s="86" t="s">
        <v>172</v>
      </c>
      <c r="C126" s="87" t="s">
        <v>173</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9" hidden="1" customHeight="1" x14ac:dyDescent="0.2">
      <c r="A127" s="85">
        <v>120</v>
      </c>
      <c r="B127" s="86" t="s">
        <v>174</v>
      </c>
      <c r="C127" s="87">
        <v>107</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9" hidden="1" customHeight="1" x14ac:dyDescent="0.2">
      <c r="A128" s="66">
        <v>121</v>
      </c>
      <c r="B128" s="86" t="s">
        <v>175</v>
      </c>
      <c r="C128" s="87" t="s">
        <v>176</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9" hidden="1" customHeight="1" x14ac:dyDescent="0.2">
      <c r="A129" s="85">
        <v>122</v>
      </c>
      <c r="B129" s="92" t="s">
        <v>2052</v>
      </c>
      <c r="C129" s="87" t="s">
        <v>2053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9" hidden="1" customHeight="1" x14ac:dyDescent="0.2">
      <c r="A130" s="66">
        <v>123</v>
      </c>
      <c r="B130" s="86" t="s">
        <v>177</v>
      </c>
      <c r="C130" s="87">
        <v>108</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9" hidden="1" customHeight="1" x14ac:dyDescent="0.2">
      <c r="A131" s="85">
        <v>124</v>
      </c>
      <c r="B131" s="86" t="s">
        <v>178</v>
      </c>
      <c r="C131" s="87">
        <v>109</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9" hidden="1" customHeight="1" x14ac:dyDescent="0.2">
      <c r="A132" s="66">
        <v>125</v>
      </c>
      <c r="B132" s="86" t="s">
        <v>179</v>
      </c>
      <c r="C132" s="87">
        <v>110</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9" hidden="1" customHeight="1" x14ac:dyDescent="0.2">
      <c r="A133" s="85">
        <v>126</v>
      </c>
      <c r="B133" s="86" t="s">
        <v>180</v>
      </c>
      <c r="C133" s="87">
        <v>111</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9" hidden="1" customHeight="1" x14ac:dyDescent="0.2">
      <c r="A134" s="66">
        <v>127</v>
      </c>
      <c r="B134" s="86" t="s">
        <v>181</v>
      </c>
      <c r="C134" s="87">
        <v>112</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9" hidden="1" customHeight="1" x14ac:dyDescent="0.2">
      <c r="A135" s="85">
        <v>128</v>
      </c>
      <c r="B135" s="86" t="s">
        <v>182</v>
      </c>
      <c r="C135" s="87">
        <v>113</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9" hidden="1" customHeight="1" x14ac:dyDescent="0.2">
      <c r="A136" s="66">
        <v>129</v>
      </c>
      <c r="B136" s="86" t="s">
        <v>183</v>
      </c>
      <c r="C136" s="87">
        <v>114</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9" hidden="1" customHeight="1" x14ac:dyDescent="0.2">
      <c r="A137" s="85">
        <v>130</v>
      </c>
      <c r="B137" s="86" t="s">
        <v>184</v>
      </c>
      <c r="C137" s="87">
        <v>115</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9" hidden="1" customHeight="1" x14ac:dyDescent="0.2">
      <c r="A138" s="66">
        <v>131</v>
      </c>
      <c r="B138" s="86" t="s">
        <v>185</v>
      </c>
      <c r="C138" s="87">
        <v>116</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9" hidden="1" customHeight="1" x14ac:dyDescent="0.2">
      <c r="A139" s="85">
        <v>132</v>
      </c>
      <c r="B139" s="86" t="s">
        <v>186</v>
      </c>
      <c r="C139" s="87" t="s">
        <v>187</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9" hidden="1" customHeight="1" x14ac:dyDescent="0.2">
      <c r="A140" s="66">
        <v>133</v>
      </c>
      <c r="B140" s="86" t="s">
        <v>188</v>
      </c>
      <c r="C140" s="87" t="s">
        <v>189</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9" hidden="1" customHeight="1" x14ac:dyDescent="0.2">
      <c r="A141" s="85">
        <v>134</v>
      </c>
      <c r="B141" s="86" t="s">
        <v>190</v>
      </c>
      <c r="C141" s="87" t="s">
        <v>191</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9" hidden="1" customHeight="1" x14ac:dyDescent="0.2">
      <c r="A142" s="66">
        <v>135</v>
      </c>
      <c r="B142" s="86" t="s">
        <v>192</v>
      </c>
      <c r="C142" s="87">
        <v>117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9" hidden="1" customHeight="1" x14ac:dyDescent="0.2">
      <c r="A143" s="85">
        <v>136</v>
      </c>
      <c r="B143" s="86" t="s">
        <v>193</v>
      </c>
      <c r="C143" s="87">
        <v>118</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9" hidden="1" customHeight="1" x14ac:dyDescent="0.2">
      <c r="A144" s="66">
        <v>137</v>
      </c>
      <c r="B144" s="86" t="s">
        <v>194</v>
      </c>
      <c r="C144" s="87">
        <v>119</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9" hidden="1" customHeight="1" x14ac:dyDescent="0.2">
      <c r="A145" s="85">
        <v>138</v>
      </c>
      <c r="B145" s="86" t="s">
        <v>195</v>
      </c>
      <c r="C145" s="87">
        <v>120</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9" customHeight="1" x14ac:dyDescent="0.2">
      <c r="A146" s="66">
        <v>139</v>
      </c>
      <c r="B146" s="86" t="s">
        <v>2095</v>
      </c>
      <c r="C146" s="87">
        <v>121</v>
      </c>
      <c r="D146" s="88">
        <v>3</v>
      </c>
      <c r="E146" s="88">
        <v>2</v>
      </c>
      <c r="F146" s="88"/>
      <c r="G146" s="88"/>
      <c r="H146" s="88"/>
      <c r="I146" s="88"/>
      <c r="J146" s="88">
        <v>3</v>
      </c>
      <c r="K146" s="88"/>
      <c r="L146" s="88">
        <v>2</v>
      </c>
      <c r="M146" s="88">
        <v>1</v>
      </c>
      <c r="N146" s="88"/>
      <c r="O146" s="88">
        <v>1</v>
      </c>
      <c r="P146" s="88">
        <v>1</v>
      </c>
      <c r="Q146" s="88"/>
      <c r="R146" s="88"/>
      <c r="S146" s="88"/>
      <c r="T146" s="88"/>
      <c r="U146" s="88">
        <v>1</v>
      </c>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9" hidden="1" customHeight="1" x14ac:dyDescent="0.2">
      <c r="A147" s="85">
        <v>140</v>
      </c>
      <c r="B147" s="86" t="s">
        <v>2096</v>
      </c>
      <c r="C147" s="87" t="s">
        <v>196</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9" hidden="1" customHeight="1" x14ac:dyDescent="0.2">
      <c r="A148" s="66">
        <v>141</v>
      </c>
      <c r="B148" s="86" t="s">
        <v>197</v>
      </c>
      <c r="C148" s="87" t="s">
        <v>198</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9" customHeight="1" x14ac:dyDescent="0.2">
      <c r="A149" s="85">
        <v>142</v>
      </c>
      <c r="B149" s="86" t="s">
        <v>2065</v>
      </c>
      <c r="C149" s="87">
        <v>122</v>
      </c>
      <c r="D149" s="88">
        <v>1</v>
      </c>
      <c r="E149" s="88">
        <v>1</v>
      </c>
      <c r="F149" s="88"/>
      <c r="G149" s="88"/>
      <c r="H149" s="88"/>
      <c r="I149" s="88"/>
      <c r="J149" s="88">
        <v>1</v>
      </c>
      <c r="K149" s="88"/>
      <c r="L149" s="88"/>
      <c r="M149" s="88">
        <v>1</v>
      </c>
      <c r="N149" s="88"/>
      <c r="O149" s="88">
        <v>1</v>
      </c>
      <c r="P149" s="88">
        <v>1</v>
      </c>
      <c r="Q149" s="88"/>
      <c r="R149" s="88"/>
      <c r="S149" s="88"/>
      <c r="T149" s="88"/>
      <c r="U149" s="88">
        <v>1</v>
      </c>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9" hidden="1" customHeight="1" x14ac:dyDescent="0.2">
      <c r="A150" s="66">
        <v>143</v>
      </c>
      <c r="B150" s="86" t="s">
        <v>425</v>
      </c>
      <c r="C150" s="87" t="s">
        <v>199</v>
      </c>
      <c r="D150" s="88"/>
      <c r="E150" s="88"/>
      <c r="F150" s="88"/>
      <c r="G150" s="88"/>
      <c r="H150" s="88"/>
      <c r="I150" s="88"/>
      <c r="J150" s="88"/>
      <c r="K150" s="88"/>
      <c r="L150" s="88"/>
      <c r="M150" s="88"/>
      <c r="N150" s="88"/>
      <c r="O150" s="88"/>
      <c r="P150" s="88"/>
      <c r="Q150" s="88"/>
      <c r="R150" s="88"/>
      <c r="S150" s="88"/>
      <c r="T150" s="88"/>
      <c r="U150" s="88"/>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9" hidden="1" customHeight="1" x14ac:dyDescent="0.2">
      <c r="A151" s="85">
        <v>144</v>
      </c>
      <c r="B151" s="86" t="s">
        <v>2097</v>
      </c>
      <c r="C151" s="87" t="s">
        <v>200</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9" hidden="1" customHeight="1" x14ac:dyDescent="0.2">
      <c r="A152" s="66">
        <v>145</v>
      </c>
      <c r="B152" s="86" t="s">
        <v>425</v>
      </c>
      <c r="C152" s="87" t="s">
        <v>201</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9" customHeight="1" x14ac:dyDescent="0.2">
      <c r="A153" s="85">
        <v>146</v>
      </c>
      <c r="B153" s="86" t="s">
        <v>202</v>
      </c>
      <c r="C153" s="87" t="s">
        <v>203</v>
      </c>
      <c r="D153" s="88">
        <v>3</v>
      </c>
      <c r="E153" s="88">
        <v>2</v>
      </c>
      <c r="F153" s="88"/>
      <c r="G153" s="88"/>
      <c r="H153" s="88"/>
      <c r="I153" s="88"/>
      <c r="J153" s="88">
        <v>3</v>
      </c>
      <c r="K153" s="88"/>
      <c r="L153" s="88">
        <v>3</v>
      </c>
      <c r="M153" s="88"/>
      <c r="N153" s="88"/>
      <c r="O153" s="88"/>
      <c r="P153" s="88"/>
      <c r="Q153" s="88"/>
      <c r="R153" s="88"/>
      <c r="S153" s="88"/>
      <c r="T153" s="88"/>
      <c r="U153" s="88">
        <v>2</v>
      </c>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9" hidden="1" customHeight="1" x14ac:dyDescent="0.2">
      <c r="A154" s="66">
        <v>147</v>
      </c>
      <c r="B154" s="86" t="s">
        <v>2098</v>
      </c>
      <c r="C154" s="87" t="s">
        <v>204</v>
      </c>
      <c r="D154" s="88"/>
      <c r="E154" s="88"/>
      <c r="F154" s="88"/>
      <c r="G154" s="88"/>
      <c r="H154" s="88"/>
      <c r="I154" s="88"/>
      <c r="J154" s="88"/>
      <c r="K154" s="88"/>
      <c r="L154" s="88"/>
      <c r="M154" s="88"/>
      <c r="N154" s="88"/>
      <c r="O154" s="88"/>
      <c r="P154" s="88"/>
      <c r="Q154" s="88"/>
      <c r="R154" s="88"/>
      <c r="S154" s="88"/>
      <c r="T154" s="88"/>
      <c r="U154" s="88"/>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9" hidden="1" customHeight="1" x14ac:dyDescent="0.2">
      <c r="A155" s="85">
        <v>148</v>
      </c>
      <c r="B155" s="86" t="s">
        <v>2099</v>
      </c>
      <c r="C155" s="87">
        <v>123</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9" customHeight="1" x14ac:dyDescent="0.2">
      <c r="A156" s="66">
        <v>149</v>
      </c>
      <c r="B156" s="86" t="s">
        <v>205</v>
      </c>
      <c r="C156" s="87">
        <v>124</v>
      </c>
      <c r="D156" s="88">
        <v>129</v>
      </c>
      <c r="E156" s="88">
        <v>119</v>
      </c>
      <c r="F156" s="88"/>
      <c r="G156" s="88">
        <v>11</v>
      </c>
      <c r="H156" s="88"/>
      <c r="I156" s="88"/>
      <c r="J156" s="88">
        <v>101</v>
      </c>
      <c r="K156" s="88"/>
      <c r="L156" s="88">
        <v>61</v>
      </c>
      <c r="M156" s="88">
        <v>31</v>
      </c>
      <c r="N156" s="88"/>
      <c r="O156" s="88">
        <v>16</v>
      </c>
      <c r="P156" s="88">
        <v>14</v>
      </c>
      <c r="Q156" s="88">
        <v>15</v>
      </c>
      <c r="R156" s="88"/>
      <c r="S156" s="88">
        <v>9</v>
      </c>
      <c r="T156" s="88"/>
      <c r="U156" s="88">
        <v>79</v>
      </c>
      <c r="V156" s="88">
        <v>17</v>
      </c>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9" hidden="1" customHeight="1" x14ac:dyDescent="0.2">
      <c r="A157" s="85">
        <v>150</v>
      </c>
      <c r="B157" s="86" t="s">
        <v>2066</v>
      </c>
      <c r="C157" s="87" t="s">
        <v>206</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9" hidden="1" customHeight="1" x14ac:dyDescent="0.2">
      <c r="A158" s="66">
        <v>151</v>
      </c>
      <c r="B158" s="86" t="s">
        <v>207</v>
      </c>
      <c r="C158" s="87">
        <v>125</v>
      </c>
      <c r="D158" s="88"/>
      <c r="E158" s="88"/>
      <c r="F158" s="88"/>
      <c r="G158" s="88"/>
      <c r="H158" s="88"/>
      <c r="I158" s="88"/>
      <c r="J158" s="88"/>
      <c r="K158" s="88"/>
      <c r="L158" s="88"/>
      <c r="M158" s="88"/>
      <c r="N158" s="88"/>
      <c r="O158" s="88"/>
      <c r="P158" s="88"/>
      <c r="Q158" s="88"/>
      <c r="R158" s="88"/>
      <c r="S158" s="88"/>
      <c r="T158" s="88"/>
      <c r="U158" s="88"/>
      <c r="V158" s="88"/>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9" customHeight="1" x14ac:dyDescent="0.2">
      <c r="A159" s="85">
        <v>152</v>
      </c>
      <c r="B159" s="86" t="s">
        <v>2262</v>
      </c>
      <c r="C159" s="87">
        <v>126</v>
      </c>
      <c r="D159" s="88">
        <v>2</v>
      </c>
      <c r="E159" s="88">
        <v>2</v>
      </c>
      <c r="F159" s="88"/>
      <c r="G159" s="88"/>
      <c r="H159" s="88"/>
      <c r="I159" s="88"/>
      <c r="J159" s="88">
        <v>2</v>
      </c>
      <c r="K159" s="88"/>
      <c r="L159" s="88">
        <v>1</v>
      </c>
      <c r="M159" s="88">
        <v>1</v>
      </c>
      <c r="N159" s="88"/>
      <c r="O159" s="88">
        <v>1</v>
      </c>
      <c r="P159" s="88">
        <v>1</v>
      </c>
      <c r="Q159" s="88"/>
      <c r="R159" s="88"/>
      <c r="S159" s="88"/>
      <c r="T159" s="88"/>
      <c r="U159" s="88"/>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9" hidden="1" customHeight="1" x14ac:dyDescent="0.2">
      <c r="A160" s="66">
        <v>153</v>
      </c>
      <c r="B160" s="86" t="s">
        <v>2155</v>
      </c>
      <c r="C160" s="87">
        <v>127</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9" hidden="1" customHeight="1" x14ac:dyDescent="0.2">
      <c r="A161" s="85">
        <v>154</v>
      </c>
      <c r="B161" s="86" t="s">
        <v>2100</v>
      </c>
      <c r="C161" s="87" t="s">
        <v>208</v>
      </c>
      <c r="D161" s="88"/>
      <c r="E161" s="88"/>
      <c r="F161" s="88"/>
      <c r="G161" s="88"/>
      <c r="H161" s="88"/>
      <c r="I161" s="88"/>
      <c r="J161" s="88"/>
      <c r="K161" s="88"/>
      <c r="L161" s="88"/>
      <c r="M161" s="88"/>
      <c r="N161" s="88"/>
      <c r="O161" s="88"/>
      <c r="P161" s="88"/>
      <c r="Q161" s="88"/>
      <c r="R161" s="88"/>
      <c r="S161" s="88"/>
      <c r="T161" s="88"/>
      <c r="U161" s="88"/>
      <c r="V161" s="88"/>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9" hidden="1" customHeight="1" x14ac:dyDescent="0.2">
      <c r="A162" s="66">
        <v>155</v>
      </c>
      <c r="B162" s="86" t="s">
        <v>2240</v>
      </c>
      <c r="C162" s="87" t="s">
        <v>2239</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9" hidden="1" customHeight="1" x14ac:dyDescent="0.2">
      <c r="A163" s="85">
        <v>156</v>
      </c>
      <c r="B163" s="86" t="s">
        <v>209</v>
      </c>
      <c r="C163" s="87">
        <v>128</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9" hidden="1" customHeight="1" x14ac:dyDescent="0.2">
      <c r="A164" s="66">
        <v>157</v>
      </c>
      <c r="B164" s="86" t="s">
        <v>210</v>
      </c>
      <c r="C164" s="87" t="s">
        <v>211</v>
      </c>
      <c r="D164" s="88"/>
      <c r="E164" s="88"/>
      <c r="F164" s="88"/>
      <c r="G164" s="88"/>
      <c r="H164" s="88"/>
      <c r="I164" s="88"/>
      <c r="J164" s="88"/>
      <c r="K164" s="88"/>
      <c r="L164" s="88"/>
      <c r="M164" s="88"/>
      <c r="N164" s="88"/>
      <c r="O164" s="88"/>
      <c r="P164" s="88"/>
      <c r="Q164" s="88"/>
      <c r="R164" s="88"/>
      <c r="S164" s="88"/>
      <c r="T164" s="88"/>
      <c r="U164" s="88"/>
      <c r="V164" s="88"/>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9" hidden="1" customHeight="1" x14ac:dyDescent="0.2">
      <c r="A165" s="85">
        <v>158</v>
      </c>
      <c r="B165" s="86" t="s">
        <v>2101</v>
      </c>
      <c r="C165" s="87">
        <v>129</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9" customHeight="1" x14ac:dyDescent="0.2">
      <c r="A166" s="66">
        <v>159</v>
      </c>
      <c r="B166" s="86" t="s">
        <v>212</v>
      </c>
      <c r="C166" s="87">
        <v>130</v>
      </c>
      <c r="D166" s="88">
        <v>477</v>
      </c>
      <c r="E166" s="88">
        <v>430</v>
      </c>
      <c r="F166" s="88"/>
      <c r="G166" s="88">
        <v>25</v>
      </c>
      <c r="H166" s="88"/>
      <c r="I166" s="88">
        <v>1</v>
      </c>
      <c r="J166" s="88">
        <v>370</v>
      </c>
      <c r="K166" s="88"/>
      <c r="L166" s="88">
        <v>269</v>
      </c>
      <c r="M166" s="88">
        <v>90</v>
      </c>
      <c r="N166" s="88"/>
      <c r="O166" s="88">
        <v>60</v>
      </c>
      <c r="P166" s="88">
        <v>54</v>
      </c>
      <c r="Q166" s="88">
        <v>30</v>
      </c>
      <c r="R166" s="88">
        <v>1</v>
      </c>
      <c r="S166" s="88">
        <v>11</v>
      </c>
      <c r="T166" s="88"/>
      <c r="U166" s="88">
        <v>270</v>
      </c>
      <c r="V166" s="88">
        <v>81</v>
      </c>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9" hidden="1" customHeight="1" x14ac:dyDescent="0.2">
      <c r="A167" s="85">
        <v>160</v>
      </c>
      <c r="B167" s="86" t="s">
        <v>425</v>
      </c>
      <c r="C167" s="87">
        <v>131</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9" hidden="1" customHeight="1" x14ac:dyDescent="0.2">
      <c r="A168" s="66">
        <v>161</v>
      </c>
      <c r="B168" s="86" t="s">
        <v>425</v>
      </c>
      <c r="C168" s="87">
        <v>132</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9" hidden="1" customHeight="1" x14ac:dyDescent="0.2">
      <c r="A169" s="85">
        <v>162</v>
      </c>
      <c r="B169" s="86" t="s">
        <v>213</v>
      </c>
      <c r="C169" s="87" t="s">
        <v>214</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9" hidden="1" customHeight="1" x14ac:dyDescent="0.2">
      <c r="A170" s="66">
        <v>163</v>
      </c>
      <c r="B170" s="86" t="s">
        <v>2279</v>
      </c>
      <c r="C170" s="87" t="s">
        <v>2278</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9" hidden="1" customHeight="1" x14ac:dyDescent="0.2">
      <c r="A171" s="85">
        <v>164</v>
      </c>
      <c r="B171" s="86" t="s">
        <v>215</v>
      </c>
      <c r="C171" s="87">
        <v>133</v>
      </c>
      <c r="D171" s="88"/>
      <c r="E171" s="88"/>
      <c r="F171" s="88"/>
      <c r="G171" s="88"/>
      <c r="H171" s="88"/>
      <c r="I171" s="88"/>
      <c r="J171" s="88"/>
      <c r="K171" s="88"/>
      <c r="L171" s="88"/>
      <c r="M171" s="88"/>
      <c r="N171" s="88"/>
      <c r="O171" s="88"/>
      <c r="P171" s="88"/>
      <c r="Q171" s="88"/>
      <c r="R171" s="88"/>
      <c r="S171" s="88"/>
      <c r="T171" s="88"/>
      <c r="U171" s="88"/>
      <c r="V171" s="88"/>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9" hidden="1" customHeight="1" x14ac:dyDescent="0.2">
      <c r="A172" s="66">
        <v>165</v>
      </c>
      <c r="B172" s="86" t="s">
        <v>216</v>
      </c>
      <c r="C172" s="87" t="s">
        <v>217</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9" hidden="1" customHeight="1" x14ac:dyDescent="0.2">
      <c r="A173" s="85">
        <v>166</v>
      </c>
      <c r="B173" s="86" t="s">
        <v>218</v>
      </c>
      <c r="C173" s="87" t="s">
        <v>219</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9" hidden="1" customHeight="1" x14ac:dyDescent="0.2">
      <c r="A174" s="66">
        <v>167</v>
      </c>
      <c r="B174" s="86" t="s">
        <v>220</v>
      </c>
      <c r="C174" s="87">
        <v>134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9" hidden="1" customHeight="1" x14ac:dyDescent="0.2">
      <c r="A175" s="85">
        <v>168</v>
      </c>
      <c r="B175" s="86" t="s">
        <v>221</v>
      </c>
      <c r="C175" s="87">
        <v>135</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9" hidden="1" customHeight="1" x14ac:dyDescent="0.2">
      <c r="A176" s="66">
        <v>169</v>
      </c>
      <c r="B176" s="86" t="s">
        <v>222</v>
      </c>
      <c r="C176" s="87" t="s">
        <v>223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9" hidden="1" customHeight="1" x14ac:dyDescent="0.2">
      <c r="A177" s="85">
        <v>170</v>
      </c>
      <c r="B177" s="86" t="s">
        <v>224</v>
      </c>
      <c r="C177" s="87">
        <v>136</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9" hidden="1" customHeight="1" x14ac:dyDescent="0.2">
      <c r="A178" s="66">
        <v>171</v>
      </c>
      <c r="B178" s="86" t="s">
        <v>225</v>
      </c>
      <c r="C178" s="87">
        <v>137</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9" hidden="1" customHeight="1" x14ac:dyDescent="0.2">
      <c r="A179" s="85">
        <v>172</v>
      </c>
      <c r="B179" s="86" t="s">
        <v>226</v>
      </c>
      <c r="C179" s="87">
        <v>138</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9" hidden="1" customHeight="1" x14ac:dyDescent="0.2">
      <c r="A180" s="66">
        <v>173</v>
      </c>
      <c r="B180" s="86" t="s">
        <v>227</v>
      </c>
      <c r="C180" s="87">
        <v>139</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9" customHeight="1" x14ac:dyDescent="0.2">
      <c r="A181" s="85">
        <v>174</v>
      </c>
      <c r="B181" s="86" t="s">
        <v>2102</v>
      </c>
      <c r="C181" s="87">
        <v>140</v>
      </c>
      <c r="D181" s="88">
        <v>8</v>
      </c>
      <c r="E181" s="88">
        <v>8</v>
      </c>
      <c r="F181" s="88"/>
      <c r="G181" s="88"/>
      <c r="H181" s="88"/>
      <c r="I181" s="88"/>
      <c r="J181" s="88">
        <v>6</v>
      </c>
      <c r="K181" s="88"/>
      <c r="L181" s="88">
        <v>2</v>
      </c>
      <c r="M181" s="88">
        <v>4</v>
      </c>
      <c r="N181" s="88"/>
      <c r="O181" s="88">
        <v>3</v>
      </c>
      <c r="P181" s="88">
        <v>2</v>
      </c>
      <c r="Q181" s="88">
        <v>1</v>
      </c>
      <c r="R181" s="88"/>
      <c r="S181" s="88"/>
      <c r="T181" s="88"/>
      <c r="U181" s="88">
        <v>4</v>
      </c>
      <c r="V181" s="88">
        <v>2</v>
      </c>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9" hidden="1" customHeight="1" x14ac:dyDescent="0.2">
      <c r="A182" s="66">
        <v>175</v>
      </c>
      <c r="B182" s="86" t="s">
        <v>228</v>
      </c>
      <c r="C182" s="87">
        <v>141</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9" hidden="1" customHeight="1" x14ac:dyDescent="0.2">
      <c r="A183" s="85">
        <v>176</v>
      </c>
      <c r="B183" s="86" t="s">
        <v>229</v>
      </c>
      <c r="C183" s="87">
        <v>142</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9" hidden="1" customHeight="1" x14ac:dyDescent="0.2">
      <c r="A184" s="66">
        <v>177</v>
      </c>
      <c r="B184" s="86" t="s">
        <v>230</v>
      </c>
      <c r="C184" s="87">
        <v>144</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9" hidden="1" customHeight="1" x14ac:dyDescent="0.2">
      <c r="A185" s="85">
        <v>178</v>
      </c>
      <c r="B185" s="86" t="s">
        <v>231</v>
      </c>
      <c r="C185" s="87">
        <v>145</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9" hidden="1" customHeight="1" x14ac:dyDescent="0.2">
      <c r="A186" s="66">
        <v>179</v>
      </c>
      <c r="B186" s="86" t="s">
        <v>232</v>
      </c>
      <c r="C186" s="87">
        <v>146</v>
      </c>
      <c r="D186" s="88"/>
      <c r="E186" s="88"/>
      <c r="F186" s="88"/>
      <c r="G186" s="88"/>
      <c r="H186" s="88"/>
      <c r="I186" s="88"/>
      <c r="J186" s="88"/>
      <c r="K186" s="88"/>
      <c r="L186" s="88"/>
      <c r="M186" s="88"/>
      <c r="N186" s="88"/>
      <c r="O186" s="88"/>
      <c r="P186" s="88"/>
      <c r="Q186" s="88"/>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9" hidden="1" customHeight="1" x14ac:dyDescent="0.2">
      <c r="A187" s="85">
        <v>180</v>
      </c>
      <c r="B187" s="86" t="s">
        <v>2249</v>
      </c>
      <c r="C187" s="87">
        <v>147</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9" hidden="1" customHeight="1" x14ac:dyDescent="0.2">
      <c r="A188" s="66">
        <v>181</v>
      </c>
      <c r="B188" s="86" t="s">
        <v>233</v>
      </c>
      <c r="C188" s="87">
        <v>148</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9" hidden="1" customHeight="1" x14ac:dyDescent="0.2">
      <c r="A189" s="85">
        <v>182</v>
      </c>
      <c r="B189" s="86" t="s">
        <v>234</v>
      </c>
      <c r="C189" s="87" t="s">
        <v>235</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9" hidden="1" customHeight="1" x14ac:dyDescent="0.2">
      <c r="A190" s="66">
        <v>183</v>
      </c>
      <c r="B190" s="86" t="s">
        <v>236</v>
      </c>
      <c r="C190" s="87" t="s">
        <v>237</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9" hidden="1" customHeight="1" x14ac:dyDescent="0.2">
      <c r="A191" s="85">
        <v>184</v>
      </c>
      <c r="B191" s="86" t="s">
        <v>238</v>
      </c>
      <c r="C191" s="87" t="s">
        <v>239</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9" hidden="1" customHeight="1" x14ac:dyDescent="0.2">
      <c r="A192" s="66">
        <v>185</v>
      </c>
      <c r="B192" s="86" t="s">
        <v>240</v>
      </c>
      <c r="C192" s="87" t="s">
        <v>241</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9" hidden="1" customHeight="1" x14ac:dyDescent="0.2">
      <c r="A193" s="85">
        <v>186</v>
      </c>
      <c r="B193" s="86" t="s">
        <v>242</v>
      </c>
      <c r="C193" s="87" t="s">
        <v>243</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9" hidden="1" customHeight="1" x14ac:dyDescent="0.2">
      <c r="A194" s="66">
        <v>187</v>
      </c>
      <c r="B194" s="86" t="s">
        <v>244</v>
      </c>
      <c r="C194" s="87">
        <v>149</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9" hidden="1" customHeight="1" x14ac:dyDescent="0.2">
      <c r="A195" s="85">
        <v>188</v>
      </c>
      <c r="B195" s="86" t="s">
        <v>245</v>
      </c>
      <c r="C195" s="87" t="s">
        <v>246</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9" hidden="1" customHeight="1" x14ac:dyDescent="0.2">
      <c r="A196" s="66">
        <v>189</v>
      </c>
      <c r="B196" s="86" t="s">
        <v>247</v>
      </c>
      <c r="C196" s="87">
        <v>150</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9" hidden="1" customHeight="1" x14ac:dyDescent="0.2">
      <c r="A197" s="85">
        <v>190</v>
      </c>
      <c r="B197" s="86" t="s">
        <v>248</v>
      </c>
      <c r="C197" s="87">
        <v>151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9" hidden="1" customHeight="1" x14ac:dyDescent="0.2">
      <c r="A198" s="66">
        <v>191</v>
      </c>
      <c r="B198" s="86" t="s">
        <v>2103</v>
      </c>
      <c r="C198" s="87">
        <v>152</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9" hidden="1" customHeight="1" x14ac:dyDescent="0.2">
      <c r="A199" s="85">
        <v>192</v>
      </c>
      <c r="B199" s="86" t="s">
        <v>2000</v>
      </c>
      <c r="C199" s="87" t="s">
        <v>1999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9" hidden="1" customHeight="1" x14ac:dyDescent="0.2">
      <c r="A200" s="66">
        <v>193</v>
      </c>
      <c r="B200" s="86" t="s">
        <v>249</v>
      </c>
      <c r="C200" s="87">
        <v>153</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9" hidden="1" customHeight="1" x14ac:dyDescent="0.2">
      <c r="A201" s="85">
        <v>194</v>
      </c>
      <c r="B201" s="86" t="s">
        <v>250</v>
      </c>
      <c r="C201" s="87">
        <v>154</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9" hidden="1" customHeight="1" x14ac:dyDescent="0.2">
      <c r="A202" s="66">
        <v>195</v>
      </c>
      <c r="B202" s="86" t="s">
        <v>251</v>
      </c>
      <c r="C202" s="87">
        <v>155</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9" customHeight="1" x14ac:dyDescent="0.2">
      <c r="A203" s="85">
        <v>196</v>
      </c>
      <c r="B203" s="86" t="s">
        <v>252</v>
      </c>
      <c r="C203" s="87" t="s">
        <v>253</v>
      </c>
      <c r="D203" s="88">
        <v>2</v>
      </c>
      <c r="E203" s="88">
        <v>2</v>
      </c>
      <c r="F203" s="88"/>
      <c r="G203" s="88"/>
      <c r="H203" s="88"/>
      <c r="I203" s="88"/>
      <c r="J203" s="88">
        <v>2</v>
      </c>
      <c r="K203" s="88"/>
      <c r="L203" s="88">
        <v>1</v>
      </c>
      <c r="M203" s="88"/>
      <c r="N203" s="88"/>
      <c r="O203" s="88"/>
      <c r="P203" s="88"/>
      <c r="Q203" s="88"/>
      <c r="R203" s="88"/>
      <c r="S203" s="88">
        <v>1</v>
      </c>
      <c r="T203" s="88"/>
      <c r="U203" s="88">
        <v>1</v>
      </c>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9" hidden="1" customHeight="1" x14ac:dyDescent="0.2">
      <c r="A204" s="66">
        <v>197</v>
      </c>
      <c r="B204" s="86" t="s">
        <v>254</v>
      </c>
      <c r="C204" s="87" t="s">
        <v>255</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9" customHeight="1" x14ac:dyDescent="0.2">
      <c r="A205" s="85">
        <v>198</v>
      </c>
      <c r="B205" s="86" t="s">
        <v>2254</v>
      </c>
      <c r="C205" s="87">
        <v>156</v>
      </c>
      <c r="D205" s="88">
        <v>1</v>
      </c>
      <c r="E205" s="88">
        <v>1</v>
      </c>
      <c r="F205" s="88"/>
      <c r="G205" s="88"/>
      <c r="H205" s="88"/>
      <c r="I205" s="88"/>
      <c r="J205" s="88">
        <v>1</v>
      </c>
      <c r="K205" s="88"/>
      <c r="L205" s="88"/>
      <c r="M205" s="88">
        <v>1</v>
      </c>
      <c r="N205" s="88"/>
      <c r="O205" s="88">
        <v>1</v>
      </c>
      <c r="P205" s="88">
        <v>1</v>
      </c>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9" hidden="1" customHeight="1" x14ac:dyDescent="0.2">
      <c r="A206" s="66">
        <v>199</v>
      </c>
      <c r="B206" s="86" t="s">
        <v>256</v>
      </c>
      <c r="C206" s="87" t="s">
        <v>257</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9" hidden="1" customHeight="1" x14ac:dyDescent="0.2">
      <c r="A207" s="85">
        <v>200</v>
      </c>
      <c r="B207" s="86" t="s">
        <v>258</v>
      </c>
      <c r="C207" s="87" t="s">
        <v>259</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9" hidden="1" customHeight="1" x14ac:dyDescent="0.2">
      <c r="A208" s="66">
        <v>201</v>
      </c>
      <c r="B208" s="92" t="s">
        <v>2104</v>
      </c>
      <c r="C208" s="87" t="s">
        <v>2054</v>
      </c>
      <c r="D208" s="88"/>
      <c r="E208" s="88"/>
      <c r="F208" s="88"/>
      <c r="G208" s="88"/>
      <c r="H208" s="88"/>
      <c r="I208" s="88"/>
      <c r="J208" s="88"/>
      <c r="K208" s="88"/>
      <c r="L208" s="88"/>
      <c r="M208" s="88"/>
      <c r="N208" s="88"/>
      <c r="O208" s="88"/>
      <c r="P208" s="88"/>
      <c r="Q208" s="88"/>
      <c r="R208" s="88"/>
      <c r="S208" s="88"/>
      <c r="T208" s="88"/>
      <c r="U208" s="88"/>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9" hidden="1" customHeight="1" x14ac:dyDescent="0.2">
      <c r="A209" s="85">
        <v>202</v>
      </c>
      <c r="B209" s="92" t="s">
        <v>2251</v>
      </c>
      <c r="C209" s="87" t="s">
        <v>2250</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9" hidden="1" customHeight="1" x14ac:dyDescent="0.2">
      <c r="A210" s="66">
        <v>203</v>
      </c>
      <c r="B210" s="86" t="s">
        <v>425</v>
      </c>
      <c r="C210" s="87">
        <v>157</v>
      </c>
      <c r="D210" s="88"/>
      <c r="E210" s="88"/>
      <c r="F210" s="88"/>
      <c r="G210" s="88"/>
      <c r="H210" s="88"/>
      <c r="I210" s="88"/>
      <c r="J210" s="88"/>
      <c r="K210" s="88"/>
      <c r="L210" s="88"/>
      <c r="M210" s="88"/>
      <c r="N210" s="88"/>
      <c r="O210" s="88"/>
      <c r="P210" s="88"/>
      <c r="Q210" s="88"/>
      <c r="R210" s="88"/>
      <c r="S210" s="88"/>
      <c r="T210" s="88"/>
      <c r="U210" s="88"/>
      <c r="V210" s="88"/>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9" hidden="1" customHeight="1" x14ac:dyDescent="0.2">
      <c r="A211" s="85">
        <v>204</v>
      </c>
      <c r="B211" s="86" t="s">
        <v>260</v>
      </c>
      <c r="C211" s="87">
        <v>159</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9" hidden="1" customHeight="1" x14ac:dyDescent="0.2">
      <c r="A212" s="66">
        <v>205</v>
      </c>
      <c r="B212" s="86" t="s">
        <v>261</v>
      </c>
      <c r="C212" s="87">
        <v>160</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9" hidden="1" customHeight="1" x14ac:dyDescent="0.2">
      <c r="A213" s="85">
        <v>206</v>
      </c>
      <c r="B213" s="86" t="s">
        <v>425</v>
      </c>
      <c r="C213" s="87" t="s">
        <v>262</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9" hidden="1" customHeight="1" x14ac:dyDescent="0.2">
      <c r="A214" s="66">
        <v>207</v>
      </c>
      <c r="B214" s="86" t="s">
        <v>263</v>
      </c>
      <c r="C214" s="87">
        <v>161</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9" hidden="1" customHeight="1" x14ac:dyDescent="0.2">
      <c r="A215" s="85">
        <v>208</v>
      </c>
      <c r="B215" s="86" t="s">
        <v>264</v>
      </c>
      <c r="C215" s="87">
        <v>162</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9" hidden="1" customHeight="1" x14ac:dyDescent="0.2">
      <c r="A216" s="66">
        <v>209</v>
      </c>
      <c r="B216" s="86" t="s">
        <v>265</v>
      </c>
      <c r="C216" s="87" t="s">
        <v>266</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9" hidden="1" customHeight="1" x14ac:dyDescent="0.2">
      <c r="A217" s="85">
        <v>210</v>
      </c>
      <c r="B217" s="86" t="s">
        <v>267</v>
      </c>
      <c r="C217" s="87" t="s">
        <v>268</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9" hidden="1" customHeight="1" x14ac:dyDescent="0.2">
      <c r="A218" s="66">
        <v>211</v>
      </c>
      <c r="B218" s="86" t="s">
        <v>269</v>
      </c>
      <c r="C218" s="87" t="s">
        <v>270</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9" hidden="1" customHeight="1" x14ac:dyDescent="0.2">
      <c r="A219" s="85">
        <v>212</v>
      </c>
      <c r="B219" s="86" t="s">
        <v>271</v>
      </c>
      <c r="C219" s="87">
        <v>163</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9" customHeight="1" x14ac:dyDescent="0.2">
      <c r="A220" s="66">
        <v>213</v>
      </c>
      <c r="B220" s="86" t="s">
        <v>272</v>
      </c>
      <c r="C220" s="87" t="s">
        <v>273</v>
      </c>
      <c r="D220" s="88">
        <v>5</v>
      </c>
      <c r="E220" s="88">
        <v>5</v>
      </c>
      <c r="F220" s="88"/>
      <c r="G220" s="88">
        <v>1</v>
      </c>
      <c r="H220" s="88"/>
      <c r="I220" s="88"/>
      <c r="J220" s="88">
        <v>3</v>
      </c>
      <c r="K220" s="88"/>
      <c r="L220" s="88"/>
      <c r="M220" s="88">
        <v>3</v>
      </c>
      <c r="N220" s="88"/>
      <c r="O220" s="88">
        <v>3</v>
      </c>
      <c r="P220" s="88">
        <v>3</v>
      </c>
      <c r="Q220" s="88"/>
      <c r="R220" s="88"/>
      <c r="S220" s="88"/>
      <c r="T220" s="88"/>
      <c r="U220" s="88">
        <v>2</v>
      </c>
      <c r="V220" s="88">
        <v>1</v>
      </c>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9" hidden="1" customHeight="1" x14ac:dyDescent="0.2">
      <c r="A221" s="85">
        <v>214</v>
      </c>
      <c r="B221" s="86" t="s">
        <v>274</v>
      </c>
      <c r="C221" s="87" t="s">
        <v>275</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9" hidden="1" customHeight="1" x14ac:dyDescent="0.2">
      <c r="A222" s="66">
        <v>215</v>
      </c>
      <c r="B222" s="86" t="s">
        <v>2105</v>
      </c>
      <c r="C222" s="87" t="s">
        <v>276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9" hidden="1" customHeight="1" x14ac:dyDescent="0.2">
      <c r="A223" s="85">
        <v>216</v>
      </c>
      <c r="B223" s="86" t="s">
        <v>277</v>
      </c>
      <c r="C223" s="87" t="s">
        <v>278</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9" hidden="1" customHeight="1" x14ac:dyDescent="0.2">
      <c r="A224" s="66">
        <v>217</v>
      </c>
      <c r="B224" s="86" t="s">
        <v>279</v>
      </c>
      <c r="C224" s="87" t="s">
        <v>280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9" hidden="1" customHeight="1" x14ac:dyDescent="0.2">
      <c r="A225" s="85">
        <v>218</v>
      </c>
      <c r="B225" s="86" t="s">
        <v>2106</v>
      </c>
      <c r="C225" s="87" t="s">
        <v>281</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9" hidden="1" customHeight="1" x14ac:dyDescent="0.2">
      <c r="A226" s="66">
        <v>219</v>
      </c>
      <c r="B226" s="86" t="s">
        <v>2270</v>
      </c>
      <c r="C226" s="87" t="s">
        <v>282</v>
      </c>
      <c r="D226" s="88"/>
      <c r="E226" s="88"/>
      <c r="F226" s="88"/>
      <c r="G226" s="88"/>
      <c r="H226" s="88"/>
      <c r="I226" s="88"/>
      <c r="J226" s="88"/>
      <c r="K226" s="88"/>
      <c r="L226" s="88"/>
      <c r="M226" s="88"/>
      <c r="N226" s="88"/>
      <c r="O226" s="88"/>
      <c r="P226" s="88"/>
      <c r="Q226" s="88"/>
      <c r="R226" s="88"/>
      <c r="S226" s="88"/>
      <c r="T226" s="88"/>
      <c r="U226" s="88"/>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9" hidden="1" customHeight="1" x14ac:dyDescent="0.2">
      <c r="A227" s="85">
        <v>220</v>
      </c>
      <c r="B227" s="86" t="s">
        <v>2271</v>
      </c>
      <c r="C227" s="87" t="s">
        <v>283</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9" hidden="1" customHeight="1" x14ac:dyDescent="0.2">
      <c r="A228" s="66">
        <v>221</v>
      </c>
      <c r="B228" s="86" t="s">
        <v>284</v>
      </c>
      <c r="C228" s="87" t="s">
        <v>285</v>
      </c>
      <c r="D228" s="88"/>
      <c r="E228" s="88"/>
      <c r="F228" s="88"/>
      <c r="G228" s="88"/>
      <c r="H228" s="88"/>
      <c r="I228" s="88"/>
      <c r="J228" s="88"/>
      <c r="K228" s="88"/>
      <c r="L228" s="88"/>
      <c r="M228" s="88"/>
      <c r="N228" s="88"/>
      <c r="O228" s="88"/>
      <c r="P228" s="88"/>
      <c r="Q228" s="88"/>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9" hidden="1" customHeight="1" x14ac:dyDescent="0.2">
      <c r="A229" s="85">
        <v>222</v>
      </c>
      <c r="B229" s="86" t="s">
        <v>2107</v>
      </c>
      <c r="C229" s="87" t="s">
        <v>286</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9" hidden="1" customHeight="1" x14ac:dyDescent="0.2">
      <c r="A230" s="66">
        <v>223</v>
      </c>
      <c r="B230" s="86" t="s">
        <v>2269</v>
      </c>
      <c r="C230" s="87" t="s">
        <v>287</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9" hidden="1" customHeight="1" x14ac:dyDescent="0.2">
      <c r="A231" s="85">
        <v>224</v>
      </c>
      <c r="B231" s="86" t="s">
        <v>288</v>
      </c>
      <c r="C231" s="87" t="s">
        <v>289</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9" hidden="1" customHeight="1" x14ac:dyDescent="0.2">
      <c r="A232" s="66">
        <v>225</v>
      </c>
      <c r="B232" s="86" t="s">
        <v>2014</v>
      </c>
      <c r="C232" s="87" t="s">
        <v>2009</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9" hidden="1" customHeight="1" x14ac:dyDescent="0.2">
      <c r="A233" s="85">
        <v>226</v>
      </c>
      <c r="B233" s="86" t="s">
        <v>2013</v>
      </c>
      <c r="C233" s="87" t="s">
        <v>2010</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9" hidden="1" customHeight="1" x14ac:dyDescent="0.2">
      <c r="A234" s="66">
        <v>227</v>
      </c>
      <c r="B234" s="86" t="s">
        <v>2012</v>
      </c>
      <c r="C234" s="87" t="s">
        <v>2011</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9" hidden="1" customHeight="1" x14ac:dyDescent="0.2">
      <c r="A235" s="85">
        <v>228</v>
      </c>
      <c r="B235" s="86" t="s">
        <v>2208</v>
      </c>
      <c r="C235" s="87" t="s">
        <v>2206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9" hidden="1" customHeight="1" x14ac:dyDescent="0.2">
      <c r="A236" s="66">
        <v>229</v>
      </c>
      <c r="B236" s="86" t="s">
        <v>2209</v>
      </c>
      <c r="C236" s="87" t="s">
        <v>2207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9" hidden="1" customHeight="1" x14ac:dyDescent="0.2">
      <c r="A237" s="85">
        <v>230</v>
      </c>
      <c r="B237" s="86" t="s">
        <v>2274</v>
      </c>
      <c r="C237" s="87" t="s">
        <v>2272</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9" hidden="1" customHeight="1" x14ac:dyDescent="0.2">
      <c r="A238" s="66">
        <v>231</v>
      </c>
      <c r="B238" s="86" t="s">
        <v>2275</v>
      </c>
      <c r="C238" s="87" t="s">
        <v>2273</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9" customHeight="1" x14ac:dyDescent="0.2">
      <c r="A239" s="85">
        <v>232</v>
      </c>
      <c r="B239" s="86" t="s">
        <v>290</v>
      </c>
      <c r="C239" s="87">
        <v>164</v>
      </c>
      <c r="D239" s="88">
        <v>6</v>
      </c>
      <c r="E239" s="88">
        <v>6</v>
      </c>
      <c r="F239" s="88"/>
      <c r="G239" s="88">
        <v>1</v>
      </c>
      <c r="H239" s="88"/>
      <c r="I239" s="88"/>
      <c r="J239" s="88">
        <v>4</v>
      </c>
      <c r="K239" s="88"/>
      <c r="L239" s="88"/>
      <c r="M239" s="88">
        <v>4</v>
      </c>
      <c r="N239" s="88"/>
      <c r="O239" s="88">
        <v>4</v>
      </c>
      <c r="P239" s="88">
        <v>4</v>
      </c>
      <c r="Q239" s="88"/>
      <c r="R239" s="88"/>
      <c r="S239" s="88"/>
      <c r="T239" s="88"/>
      <c r="U239" s="88">
        <v>2</v>
      </c>
      <c r="V239" s="88">
        <v>1</v>
      </c>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9" hidden="1" customHeight="1" x14ac:dyDescent="0.2">
      <c r="A240" s="66">
        <v>233</v>
      </c>
      <c r="B240" s="86" t="s">
        <v>291</v>
      </c>
      <c r="C240" s="87" t="s">
        <v>292</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9" hidden="1" customHeight="1" x14ac:dyDescent="0.2">
      <c r="A241" s="85">
        <v>234</v>
      </c>
      <c r="B241" s="86" t="s">
        <v>293</v>
      </c>
      <c r="C241" s="87" t="s">
        <v>294</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9" hidden="1" customHeight="1" x14ac:dyDescent="0.2">
      <c r="A242" s="66">
        <v>235</v>
      </c>
      <c r="B242" s="86" t="s">
        <v>295</v>
      </c>
      <c r="C242" s="87" t="s">
        <v>296</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9" hidden="1" customHeight="1" x14ac:dyDescent="0.2">
      <c r="A243" s="85">
        <v>236</v>
      </c>
      <c r="B243" s="86" t="s">
        <v>297</v>
      </c>
      <c r="C243" s="87" t="s">
        <v>298</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9" hidden="1" customHeight="1" x14ac:dyDescent="0.2">
      <c r="A244" s="66">
        <v>237</v>
      </c>
      <c r="B244" s="86" t="s">
        <v>299</v>
      </c>
      <c r="C244" s="87" t="s">
        <v>300</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9" hidden="1" customHeight="1" x14ac:dyDescent="0.2">
      <c r="A245" s="85">
        <v>238</v>
      </c>
      <c r="B245" s="86" t="s">
        <v>301</v>
      </c>
      <c r="C245" s="87" t="s">
        <v>302</v>
      </c>
      <c r="D245" s="88"/>
      <c r="E245" s="88"/>
      <c r="F245" s="88"/>
      <c r="G245" s="88"/>
      <c r="H245" s="88"/>
      <c r="I245" s="88"/>
      <c r="J245" s="88"/>
      <c r="K245" s="88"/>
      <c r="L245" s="88"/>
      <c r="M245" s="88"/>
      <c r="N245" s="88"/>
      <c r="O245" s="88"/>
      <c r="P245" s="88"/>
      <c r="Q245" s="88"/>
      <c r="R245" s="88"/>
      <c r="S245" s="88"/>
      <c r="T245" s="88"/>
      <c r="U245" s="88"/>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9" hidden="1" customHeight="1" x14ac:dyDescent="0.2">
      <c r="A246" s="66">
        <v>239</v>
      </c>
      <c r="B246" s="86" t="s">
        <v>303</v>
      </c>
      <c r="C246" s="87" t="s">
        <v>304</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9" hidden="1" customHeight="1" x14ac:dyDescent="0.2">
      <c r="A247" s="85">
        <v>240</v>
      </c>
      <c r="B247" s="86" t="s">
        <v>305</v>
      </c>
      <c r="C247" s="87" t="s">
        <v>306</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9" hidden="1" customHeight="1" x14ac:dyDescent="0.2">
      <c r="A248" s="66">
        <v>241</v>
      </c>
      <c r="B248" s="86" t="s">
        <v>307</v>
      </c>
      <c r="C248" s="87" t="s">
        <v>308</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9" hidden="1" customHeight="1" x14ac:dyDescent="0.2">
      <c r="A249" s="85">
        <v>242</v>
      </c>
      <c r="B249" s="86" t="s">
        <v>309</v>
      </c>
      <c r="C249" s="87" t="s">
        <v>310</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9" hidden="1" customHeight="1" x14ac:dyDescent="0.2">
      <c r="A250" s="66">
        <v>243</v>
      </c>
      <c r="B250" s="86" t="s">
        <v>311</v>
      </c>
      <c r="C250" s="87" t="s">
        <v>312</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9" hidden="1" customHeight="1" x14ac:dyDescent="0.2">
      <c r="A251" s="85">
        <v>244</v>
      </c>
      <c r="B251" s="86" t="s">
        <v>313</v>
      </c>
      <c r="C251" s="87" t="s">
        <v>314</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9" customHeight="1" x14ac:dyDescent="0.2">
      <c r="A252" s="66">
        <v>245</v>
      </c>
      <c r="B252" s="86" t="s">
        <v>2108</v>
      </c>
      <c r="C252" s="87" t="s">
        <v>315</v>
      </c>
      <c r="D252" s="88">
        <v>1</v>
      </c>
      <c r="E252" s="88">
        <v>1</v>
      </c>
      <c r="F252" s="88"/>
      <c r="G252" s="88"/>
      <c r="H252" s="88"/>
      <c r="I252" s="88"/>
      <c r="J252" s="88"/>
      <c r="K252" s="88"/>
      <c r="L252" s="88"/>
      <c r="M252" s="88"/>
      <c r="N252" s="88"/>
      <c r="O252" s="88"/>
      <c r="P252" s="88"/>
      <c r="Q252" s="88"/>
      <c r="R252" s="88"/>
      <c r="S252" s="88"/>
      <c r="T252" s="88"/>
      <c r="U252" s="88"/>
      <c r="V252" s="88">
        <v>1</v>
      </c>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9" hidden="1" customHeight="1" x14ac:dyDescent="0.2">
      <c r="A253" s="85">
        <v>246</v>
      </c>
      <c r="B253" s="86" t="s">
        <v>316</v>
      </c>
      <c r="C253" s="87" t="s">
        <v>317</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9" hidden="1" customHeight="1" x14ac:dyDescent="0.2">
      <c r="A254" s="66">
        <v>247</v>
      </c>
      <c r="B254" s="86" t="s">
        <v>318</v>
      </c>
      <c r="C254" s="87" t="s">
        <v>319</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9" hidden="1" customHeight="1" x14ac:dyDescent="0.2">
      <c r="A255" s="85">
        <v>248</v>
      </c>
      <c r="B255" s="86" t="s">
        <v>2162</v>
      </c>
      <c r="C255" s="87" t="s">
        <v>2160</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9" hidden="1" customHeight="1" x14ac:dyDescent="0.2">
      <c r="A256" s="66">
        <v>249</v>
      </c>
      <c r="B256" s="86" t="s">
        <v>2163</v>
      </c>
      <c r="C256" s="87" t="s">
        <v>2161</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9" hidden="1" customHeight="1" x14ac:dyDescent="0.2">
      <c r="A257" s="85">
        <v>250</v>
      </c>
      <c r="B257" s="86" t="s">
        <v>2210</v>
      </c>
      <c r="C257" s="87" t="s">
        <v>2211</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9" hidden="1" customHeight="1" x14ac:dyDescent="0.2">
      <c r="A258" s="66">
        <v>251</v>
      </c>
      <c r="B258" s="86" t="s">
        <v>320</v>
      </c>
      <c r="C258" s="87" t="s">
        <v>321</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9" hidden="1" customHeight="1" x14ac:dyDescent="0.2">
      <c r="A259" s="85">
        <v>252</v>
      </c>
      <c r="B259" s="86" t="s">
        <v>322</v>
      </c>
      <c r="C259" s="87" t="s">
        <v>323</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9" hidden="1" customHeight="1" x14ac:dyDescent="0.2">
      <c r="A260" s="66">
        <v>253</v>
      </c>
      <c r="B260" s="86" t="s">
        <v>324</v>
      </c>
      <c r="C260" s="87" t="s">
        <v>325</v>
      </c>
      <c r="D260" s="88"/>
      <c r="E260" s="88"/>
      <c r="F260" s="88"/>
      <c r="G260" s="88"/>
      <c r="H260" s="88"/>
      <c r="I260" s="88"/>
      <c r="J260" s="88"/>
      <c r="K260" s="88"/>
      <c r="L260" s="88"/>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9" hidden="1" customHeight="1" x14ac:dyDescent="0.2">
      <c r="A261" s="85">
        <v>254</v>
      </c>
      <c r="B261" s="86" t="s">
        <v>326</v>
      </c>
      <c r="C261" s="87" t="s">
        <v>327</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9" hidden="1" customHeight="1" x14ac:dyDescent="0.2">
      <c r="A262" s="66">
        <v>255</v>
      </c>
      <c r="B262" s="86" t="s">
        <v>2040</v>
      </c>
      <c r="C262" s="87" t="s">
        <v>328</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9" hidden="1" customHeight="1" x14ac:dyDescent="0.2">
      <c r="A263" s="85">
        <v>256</v>
      </c>
      <c r="B263" s="86" t="s">
        <v>329</v>
      </c>
      <c r="C263" s="87" t="s">
        <v>330</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9" hidden="1" customHeight="1" x14ac:dyDescent="0.2">
      <c r="A264" s="66">
        <v>257</v>
      </c>
      <c r="B264" s="86" t="s">
        <v>331</v>
      </c>
      <c r="C264" s="87" t="s">
        <v>332</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9" hidden="1" customHeight="1" x14ac:dyDescent="0.2">
      <c r="A265" s="85">
        <v>258</v>
      </c>
      <c r="B265" s="86" t="s">
        <v>333</v>
      </c>
      <c r="C265" s="87" t="s">
        <v>334</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9" hidden="1" customHeight="1" x14ac:dyDescent="0.2">
      <c r="A266" s="66">
        <v>259</v>
      </c>
      <c r="B266" s="86" t="s">
        <v>335</v>
      </c>
      <c r="C266" s="87" t="s">
        <v>336</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9" hidden="1" customHeight="1" x14ac:dyDescent="0.2">
      <c r="A267" s="85">
        <v>260</v>
      </c>
      <c r="B267" s="86" t="s">
        <v>2109</v>
      </c>
      <c r="C267" s="87" t="s">
        <v>337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9" hidden="1" customHeight="1" x14ac:dyDescent="0.2">
      <c r="A268" s="66">
        <v>261</v>
      </c>
      <c r="B268" s="86" t="s">
        <v>2110</v>
      </c>
      <c r="C268" s="87" t="s">
        <v>338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9" hidden="1" customHeight="1" x14ac:dyDescent="0.2">
      <c r="A269" s="85">
        <v>262</v>
      </c>
      <c r="B269" s="86" t="s">
        <v>339</v>
      </c>
      <c r="C269" s="87" t="s">
        <v>340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9" hidden="1" customHeight="1" x14ac:dyDescent="0.2">
      <c r="A270" s="66">
        <v>263</v>
      </c>
      <c r="B270" s="86" t="s">
        <v>2111</v>
      </c>
      <c r="C270" s="87" t="s">
        <v>341</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9" hidden="1" customHeight="1" x14ac:dyDescent="0.2">
      <c r="A271" s="85">
        <v>264</v>
      </c>
      <c r="B271" s="86" t="s">
        <v>2061</v>
      </c>
      <c r="C271" s="87" t="s">
        <v>342</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9" hidden="1" customHeight="1" x14ac:dyDescent="0.2">
      <c r="A272" s="66">
        <v>265</v>
      </c>
      <c r="B272" s="86" t="s">
        <v>2112</v>
      </c>
      <c r="C272" s="87" t="s">
        <v>343</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9" hidden="1" customHeight="1" x14ac:dyDescent="0.2">
      <c r="A273" s="85">
        <v>266</v>
      </c>
      <c r="B273" s="86" t="s">
        <v>2158</v>
      </c>
      <c r="C273" s="87" t="s">
        <v>344</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9" hidden="1" customHeight="1" x14ac:dyDescent="0.2">
      <c r="A274" s="66">
        <v>267</v>
      </c>
      <c r="B274" s="86" t="s">
        <v>2067</v>
      </c>
      <c r="C274" s="87" t="s">
        <v>345</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9" hidden="1" customHeight="1" x14ac:dyDescent="0.2">
      <c r="A275" s="85">
        <v>268</v>
      </c>
      <c r="B275" s="86" t="s">
        <v>346</v>
      </c>
      <c r="C275" s="87" t="s">
        <v>347</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9" hidden="1" customHeight="1" x14ac:dyDescent="0.2">
      <c r="A276" s="66">
        <v>269</v>
      </c>
      <c r="B276" s="86" t="s">
        <v>348</v>
      </c>
      <c r="C276" s="87" t="s">
        <v>349</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9" hidden="1" customHeight="1" x14ac:dyDescent="0.2">
      <c r="A277" s="85">
        <v>270</v>
      </c>
      <c r="B277" s="86" t="s">
        <v>350</v>
      </c>
      <c r="C277" s="87" t="s">
        <v>351</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9" hidden="1" customHeight="1" x14ac:dyDescent="0.2">
      <c r="A278" s="66">
        <v>271</v>
      </c>
      <c r="B278" s="86" t="s">
        <v>352</v>
      </c>
      <c r="C278" s="87" t="s">
        <v>353</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9" hidden="1" customHeight="1" x14ac:dyDescent="0.2">
      <c r="A279" s="85">
        <v>272</v>
      </c>
      <c r="B279" s="86" t="s">
        <v>354</v>
      </c>
      <c r="C279" s="87" t="s">
        <v>355</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9" hidden="1" customHeight="1" x14ac:dyDescent="0.2">
      <c r="A280" s="66">
        <v>273</v>
      </c>
      <c r="B280" s="86" t="s">
        <v>356</v>
      </c>
      <c r="C280" s="87" t="s">
        <v>357</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9" hidden="1" customHeight="1" x14ac:dyDescent="0.2">
      <c r="A281" s="85">
        <v>274</v>
      </c>
      <c r="B281" s="86" t="s">
        <v>2004</v>
      </c>
      <c r="C281" s="87" t="s">
        <v>2001</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9" hidden="1" customHeight="1" x14ac:dyDescent="0.2">
      <c r="A282" s="66">
        <v>275</v>
      </c>
      <c r="B282" s="86" t="s">
        <v>2005</v>
      </c>
      <c r="C282" s="87" t="s">
        <v>2002</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9" hidden="1" customHeight="1" x14ac:dyDescent="0.2">
      <c r="A283" s="85">
        <v>276</v>
      </c>
      <c r="B283" s="86" t="s">
        <v>2006</v>
      </c>
      <c r="C283" s="87" t="s">
        <v>2003</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9" hidden="1" customHeight="1" x14ac:dyDescent="0.2">
      <c r="A284" s="66">
        <v>277</v>
      </c>
      <c r="B284" s="86" t="s">
        <v>2063</v>
      </c>
      <c r="C284" s="87" t="s">
        <v>2064</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9" hidden="1" customHeight="1" x14ac:dyDescent="0.2">
      <c r="A285" s="85">
        <v>278</v>
      </c>
      <c r="B285" s="86" t="s">
        <v>2083</v>
      </c>
      <c r="C285" s="87" t="s">
        <v>2084</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9" hidden="1" customHeight="1" x14ac:dyDescent="0.2">
      <c r="A286" s="66">
        <v>279</v>
      </c>
      <c r="B286" s="86" t="s">
        <v>2113</v>
      </c>
      <c r="C286" s="87">
        <v>167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9" hidden="1" customHeight="1" x14ac:dyDescent="0.2">
      <c r="A287" s="85">
        <v>280</v>
      </c>
      <c r="B287" s="86" t="s">
        <v>425</v>
      </c>
      <c r="C287" s="87">
        <v>168</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9" hidden="1" customHeight="1" x14ac:dyDescent="0.2">
      <c r="A288" s="66">
        <v>281</v>
      </c>
      <c r="B288" s="86" t="s">
        <v>358</v>
      </c>
      <c r="C288" s="87" t="s">
        <v>359</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9" hidden="1" customHeight="1" x14ac:dyDescent="0.2">
      <c r="A289" s="85">
        <v>282</v>
      </c>
      <c r="B289" s="86" t="s">
        <v>360</v>
      </c>
      <c r="C289" s="87" t="s">
        <v>361</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9" hidden="1" customHeight="1" x14ac:dyDescent="0.2">
      <c r="A290" s="66">
        <v>283</v>
      </c>
      <c r="B290" s="86" t="s">
        <v>362</v>
      </c>
      <c r="C290" s="87">
        <v>169</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9" hidden="1" customHeight="1" x14ac:dyDescent="0.2">
      <c r="A291" s="85">
        <v>284</v>
      </c>
      <c r="B291" s="86" t="s">
        <v>2114</v>
      </c>
      <c r="C291" s="87">
        <v>170</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9" hidden="1" customHeight="1" x14ac:dyDescent="0.2">
      <c r="A292" s="66">
        <v>285</v>
      </c>
      <c r="B292" s="86" t="s">
        <v>363</v>
      </c>
      <c r="C292" s="87" t="s">
        <v>364</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9" hidden="1" customHeight="1" x14ac:dyDescent="0.2">
      <c r="A293" s="85">
        <v>286</v>
      </c>
      <c r="B293" s="86" t="s">
        <v>2115</v>
      </c>
      <c r="C293" s="87">
        <v>171</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9" hidden="1" customHeight="1" x14ac:dyDescent="0.2">
      <c r="A294" s="66">
        <v>287</v>
      </c>
      <c r="B294" s="86" t="s">
        <v>2116</v>
      </c>
      <c r="C294" s="87" t="s">
        <v>365</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9" hidden="1" customHeight="1" x14ac:dyDescent="0.2">
      <c r="A295" s="85">
        <v>288</v>
      </c>
      <c r="B295" s="86" t="s">
        <v>366</v>
      </c>
      <c r="C295" s="87" t="s">
        <v>367</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9" hidden="1" customHeight="1" x14ac:dyDescent="0.2">
      <c r="A296" s="66">
        <v>289</v>
      </c>
      <c r="B296" s="86" t="s">
        <v>368</v>
      </c>
      <c r="C296" s="87">
        <v>172</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9" hidden="1" customHeight="1" x14ac:dyDescent="0.2">
      <c r="A297" s="85">
        <v>290</v>
      </c>
      <c r="B297" s="86" t="s">
        <v>2082</v>
      </c>
      <c r="C297" s="87" t="s">
        <v>369</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9" hidden="1" customHeight="1" x14ac:dyDescent="0.2">
      <c r="A298" s="66">
        <v>291</v>
      </c>
      <c r="B298" s="86" t="s">
        <v>2213</v>
      </c>
      <c r="C298" s="87" t="s">
        <v>2212</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9" hidden="1" customHeight="1" x14ac:dyDescent="0.2">
      <c r="A299" s="85">
        <v>292</v>
      </c>
      <c r="B299" s="86" t="s">
        <v>2259</v>
      </c>
      <c r="C299" s="87" t="s">
        <v>2258</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9" hidden="1" customHeight="1" x14ac:dyDescent="0.2">
      <c r="A300" s="66">
        <v>293</v>
      </c>
      <c r="B300" s="86" t="s">
        <v>425</v>
      </c>
      <c r="C300" s="87" t="s">
        <v>370</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9" hidden="1" customHeight="1" x14ac:dyDescent="0.2">
      <c r="A301" s="85">
        <v>294</v>
      </c>
      <c r="B301" s="86" t="s">
        <v>425</v>
      </c>
      <c r="C301" s="87" t="s">
        <v>371</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9" hidden="1" customHeight="1" x14ac:dyDescent="0.2">
      <c r="A302" s="66">
        <v>295</v>
      </c>
      <c r="B302" s="86" t="s">
        <v>372</v>
      </c>
      <c r="C302" s="87" t="s">
        <v>373</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9" hidden="1" customHeight="1" x14ac:dyDescent="0.2">
      <c r="A303" s="85">
        <v>296</v>
      </c>
      <c r="B303" s="86" t="s">
        <v>374</v>
      </c>
      <c r="C303" s="87" t="s">
        <v>375</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9" customHeight="1" x14ac:dyDescent="0.2">
      <c r="A304" s="66">
        <v>297</v>
      </c>
      <c r="B304" s="86" t="s">
        <v>376</v>
      </c>
      <c r="C304" s="87" t="s">
        <v>377</v>
      </c>
      <c r="D304" s="88">
        <v>5</v>
      </c>
      <c r="E304" s="88">
        <v>5</v>
      </c>
      <c r="F304" s="88"/>
      <c r="G304" s="88">
        <v>1</v>
      </c>
      <c r="H304" s="88"/>
      <c r="I304" s="88"/>
      <c r="J304" s="88">
        <v>4</v>
      </c>
      <c r="K304" s="88"/>
      <c r="L304" s="88">
        <v>2</v>
      </c>
      <c r="M304" s="88">
        <v>2</v>
      </c>
      <c r="N304" s="88"/>
      <c r="O304" s="88">
        <v>1</v>
      </c>
      <c r="P304" s="88">
        <v>1</v>
      </c>
      <c r="Q304" s="88">
        <v>1</v>
      </c>
      <c r="R304" s="88"/>
      <c r="S304" s="88"/>
      <c r="T304" s="88"/>
      <c r="U304" s="88">
        <v>3</v>
      </c>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9" customHeight="1" x14ac:dyDescent="0.2">
      <c r="A305" s="85">
        <v>298</v>
      </c>
      <c r="B305" s="86" t="s">
        <v>378</v>
      </c>
      <c r="C305" s="87" t="s">
        <v>379</v>
      </c>
      <c r="D305" s="88">
        <v>7</v>
      </c>
      <c r="E305" s="88">
        <v>5</v>
      </c>
      <c r="F305" s="88"/>
      <c r="G305" s="88">
        <v>2</v>
      </c>
      <c r="H305" s="88"/>
      <c r="I305" s="88"/>
      <c r="J305" s="88">
        <v>5</v>
      </c>
      <c r="K305" s="88"/>
      <c r="L305" s="88">
        <v>3</v>
      </c>
      <c r="M305" s="88">
        <v>2</v>
      </c>
      <c r="N305" s="88"/>
      <c r="O305" s="88">
        <v>1</v>
      </c>
      <c r="P305" s="88">
        <v>1</v>
      </c>
      <c r="Q305" s="88">
        <v>1</v>
      </c>
      <c r="R305" s="88"/>
      <c r="S305" s="88"/>
      <c r="T305" s="88"/>
      <c r="U305" s="88">
        <v>4</v>
      </c>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9" hidden="1" customHeight="1" x14ac:dyDescent="0.2">
      <c r="A306" s="66">
        <v>299</v>
      </c>
      <c r="B306" s="86" t="s">
        <v>2193</v>
      </c>
      <c r="C306" s="87" t="s">
        <v>380</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9" hidden="1" customHeight="1" x14ac:dyDescent="0.2">
      <c r="A307" s="85">
        <v>300</v>
      </c>
      <c r="B307" s="86" t="s">
        <v>2233</v>
      </c>
      <c r="C307" s="87" t="s">
        <v>2234</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9" hidden="1" customHeight="1" x14ac:dyDescent="0.2">
      <c r="A308" s="66">
        <v>301</v>
      </c>
      <c r="B308" s="86" t="s">
        <v>2055</v>
      </c>
      <c r="C308" s="87" t="s">
        <v>2056</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9" hidden="1" customHeight="1" x14ac:dyDescent="0.2">
      <c r="A309" s="85">
        <v>302</v>
      </c>
      <c r="B309" s="86" t="s">
        <v>2074</v>
      </c>
      <c r="C309" s="87" t="s">
        <v>2075</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9" hidden="1" customHeight="1" x14ac:dyDescent="0.2">
      <c r="A310" s="66">
        <v>303</v>
      </c>
      <c r="B310" s="105" t="s">
        <v>2230</v>
      </c>
      <c r="C310" s="87" t="s">
        <v>2229</v>
      </c>
      <c r="D310" s="88"/>
      <c r="E310" s="88"/>
      <c r="F310" s="88"/>
      <c r="G310" s="88"/>
      <c r="H310" s="88"/>
      <c r="I310" s="88"/>
      <c r="J310" s="88"/>
      <c r="K310" s="88"/>
      <c r="L310" s="88"/>
      <c r="M310" s="88"/>
      <c r="N310" s="88"/>
      <c r="O310" s="88"/>
      <c r="P310" s="88"/>
      <c r="Q310" s="88"/>
      <c r="R310" s="88"/>
      <c r="S310" s="88"/>
      <c r="T310" s="88"/>
      <c r="U310" s="88"/>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9" hidden="1" customHeight="1" x14ac:dyDescent="0.2">
      <c r="A311" s="85">
        <v>304</v>
      </c>
      <c r="B311" s="86" t="s">
        <v>2018</v>
      </c>
      <c r="C311" s="94" t="s">
        <v>2019</v>
      </c>
      <c r="D311" s="88"/>
      <c r="E311" s="88"/>
      <c r="F311" s="88"/>
      <c r="G311" s="88"/>
      <c r="H311" s="88"/>
      <c r="I311" s="88"/>
      <c r="J311" s="88"/>
      <c r="K311" s="88"/>
      <c r="L311" s="88"/>
      <c r="M311" s="88"/>
      <c r="N311" s="88"/>
      <c r="O311" s="88"/>
      <c r="P311" s="88"/>
      <c r="Q311" s="88"/>
      <c r="R311" s="88"/>
      <c r="S311" s="88"/>
      <c r="T311" s="88"/>
      <c r="U311" s="88"/>
      <c r="V311" s="88"/>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9" customHeight="1" x14ac:dyDescent="0.2">
      <c r="A312" s="66">
        <v>305</v>
      </c>
      <c r="B312" s="86" t="s">
        <v>2020</v>
      </c>
      <c r="C312" s="94" t="s">
        <v>2021</v>
      </c>
      <c r="D312" s="88">
        <v>3</v>
      </c>
      <c r="E312" s="88">
        <v>2</v>
      </c>
      <c r="F312" s="88"/>
      <c r="G312" s="88"/>
      <c r="H312" s="88"/>
      <c r="I312" s="88"/>
      <c r="J312" s="88">
        <v>3</v>
      </c>
      <c r="K312" s="88"/>
      <c r="L312" s="88">
        <v>3</v>
      </c>
      <c r="M312" s="88"/>
      <c r="N312" s="88"/>
      <c r="O312" s="88"/>
      <c r="P312" s="88"/>
      <c r="Q312" s="88"/>
      <c r="R312" s="88"/>
      <c r="S312" s="88"/>
      <c r="T312" s="88"/>
      <c r="U312" s="88">
        <v>2</v>
      </c>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9" hidden="1" customHeight="1" x14ac:dyDescent="0.2">
      <c r="A313" s="85">
        <v>306</v>
      </c>
      <c r="B313" s="86" t="s">
        <v>2022</v>
      </c>
      <c r="C313" s="94" t="s">
        <v>2023</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9" hidden="1" customHeight="1" x14ac:dyDescent="0.2">
      <c r="A314" s="66">
        <v>307</v>
      </c>
      <c r="B314" s="86" t="s">
        <v>2024</v>
      </c>
      <c r="C314" s="94" t="s">
        <v>2025</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9" hidden="1" customHeight="1" x14ac:dyDescent="0.2">
      <c r="A315" s="85">
        <v>308</v>
      </c>
      <c r="B315" s="86" t="s">
        <v>2026</v>
      </c>
      <c r="C315" s="94" t="s">
        <v>2027</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9" customHeight="1" x14ac:dyDescent="0.2">
      <c r="A316" s="66">
        <v>309</v>
      </c>
      <c r="B316" s="86" t="s">
        <v>2028</v>
      </c>
      <c r="C316" s="94" t="s">
        <v>2029</v>
      </c>
      <c r="D316" s="88">
        <v>1</v>
      </c>
      <c r="E316" s="88">
        <v>1</v>
      </c>
      <c r="F316" s="88"/>
      <c r="G316" s="88">
        <v>1</v>
      </c>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9" hidden="1" customHeight="1" x14ac:dyDescent="0.2">
      <c r="A317" s="85">
        <v>310</v>
      </c>
      <c r="B317" s="86" t="s">
        <v>2030</v>
      </c>
      <c r="C317" s="94" t="s">
        <v>2031</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9" hidden="1" customHeight="1" x14ac:dyDescent="0.2">
      <c r="A318" s="66">
        <v>311</v>
      </c>
      <c r="B318" s="86" t="s">
        <v>2032</v>
      </c>
      <c r="C318" s="94" t="s">
        <v>2033</v>
      </c>
      <c r="D318" s="88"/>
      <c r="E318" s="88"/>
      <c r="F318" s="88"/>
      <c r="G318" s="88"/>
      <c r="H318" s="88"/>
      <c r="I318" s="88"/>
      <c r="J318" s="88"/>
      <c r="K318" s="88"/>
      <c r="L318" s="88"/>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9" hidden="1" customHeight="1" x14ac:dyDescent="0.2">
      <c r="A319" s="85">
        <v>312</v>
      </c>
      <c r="B319" s="86" t="s">
        <v>2034</v>
      </c>
      <c r="C319" s="94" t="s">
        <v>2035</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9" hidden="1" customHeight="1" x14ac:dyDescent="0.2">
      <c r="A320" s="66">
        <v>313</v>
      </c>
      <c r="B320" s="86" t="s">
        <v>2036</v>
      </c>
      <c r="C320" s="94" t="s">
        <v>2037</v>
      </c>
      <c r="D320" s="88"/>
      <c r="E320" s="88"/>
      <c r="F320" s="88"/>
      <c r="G320" s="88"/>
      <c r="H320" s="88"/>
      <c r="I320" s="88"/>
      <c r="J320" s="88"/>
      <c r="K320" s="88"/>
      <c r="L320" s="88"/>
      <c r="M320" s="88"/>
      <c r="N320" s="88"/>
      <c r="O320" s="88"/>
      <c r="P320" s="88"/>
      <c r="Q320" s="88"/>
      <c r="R320" s="88"/>
      <c r="S320" s="88"/>
      <c r="T320" s="88"/>
      <c r="U320" s="88"/>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9" customHeight="1" x14ac:dyDescent="0.2">
      <c r="A321" s="85">
        <v>314</v>
      </c>
      <c r="B321" s="86" t="s">
        <v>2038</v>
      </c>
      <c r="C321" s="94" t="s">
        <v>2039</v>
      </c>
      <c r="D321" s="88">
        <v>8</v>
      </c>
      <c r="E321" s="88">
        <v>8</v>
      </c>
      <c r="F321" s="88"/>
      <c r="G321" s="88">
        <v>1</v>
      </c>
      <c r="H321" s="88"/>
      <c r="I321" s="88"/>
      <c r="J321" s="88">
        <v>7</v>
      </c>
      <c r="K321" s="88"/>
      <c r="L321" s="88">
        <v>4</v>
      </c>
      <c r="M321" s="88">
        <v>2</v>
      </c>
      <c r="N321" s="88"/>
      <c r="O321" s="88">
        <v>1</v>
      </c>
      <c r="P321" s="88">
        <v>1</v>
      </c>
      <c r="Q321" s="88">
        <v>1</v>
      </c>
      <c r="R321" s="88"/>
      <c r="S321" s="88">
        <v>1</v>
      </c>
      <c r="T321" s="88"/>
      <c r="U321" s="88">
        <v>6</v>
      </c>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9" customHeight="1" x14ac:dyDescent="0.2">
      <c r="A322" s="66">
        <v>315</v>
      </c>
      <c r="B322" s="86" t="s">
        <v>381</v>
      </c>
      <c r="C322" s="87">
        <v>173</v>
      </c>
      <c r="D322" s="88">
        <v>11</v>
      </c>
      <c r="E322" s="88">
        <v>8</v>
      </c>
      <c r="F322" s="88"/>
      <c r="G322" s="88"/>
      <c r="H322" s="88"/>
      <c r="I322" s="88"/>
      <c r="J322" s="88">
        <v>10</v>
      </c>
      <c r="K322" s="88"/>
      <c r="L322" s="88">
        <v>4</v>
      </c>
      <c r="M322" s="88">
        <v>5</v>
      </c>
      <c r="N322" s="88"/>
      <c r="O322" s="88">
        <v>4</v>
      </c>
      <c r="P322" s="88">
        <v>3</v>
      </c>
      <c r="Q322" s="88">
        <v>1</v>
      </c>
      <c r="R322" s="88"/>
      <c r="S322" s="88">
        <v>1</v>
      </c>
      <c r="T322" s="88"/>
      <c r="U322" s="88">
        <v>8</v>
      </c>
      <c r="V322" s="88">
        <v>1</v>
      </c>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9" hidden="1" customHeight="1" x14ac:dyDescent="0.2">
      <c r="A323" s="85">
        <v>316</v>
      </c>
      <c r="B323" s="86" t="s">
        <v>382</v>
      </c>
      <c r="C323" s="87" t="s">
        <v>383</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9" customHeight="1" x14ac:dyDescent="0.2">
      <c r="A324" s="66">
        <v>317</v>
      </c>
      <c r="B324" s="86" t="s">
        <v>2166</v>
      </c>
      <c r="C324" s="87" t="s">
        <v>384</v>
      </c>
      <c r="D324" s="88">
        <v>33</v>
      </c>
      <c r="E324" s="88">
        <v>29</v>
      </c>
      <c r="F324" s="88"/>
      <c r="G324" s="88">
        <v>6</v>
      </c>
      <c r="H324" s="88"/>
      <c r="I324" s="88"/>
      <c r="J324" s="88">
        <v>23</v>
      </c>
      <c r="K324" s="88"/>
      <c r="L324" s="88">
        <v>7</v>
      </c>
      <c r="M324" s="88">
        <v>14</v>
      </c>
      <c r="N324" s="88"/>
      <c r="O324" s="88">
        <v>13</v>
      </c>
      <c r="P324" s="88">
        <v>11</v>
      </c>
      <c r="Q324" s="88">
        <v>1</v>
      </c>
      <c r="R324" s="88"/>
      <c r="S324" s="88">
        <v>2</v>
      </c>
      <c r="T324" s="88"/>
      <c r="U324" s="88">
        <v>15</v>
      </c>
      <c r="V324" s="88">
        <v>4</v>
      </c>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9" hidden="1" customHeight="1" x14ac:dyDescent="0.2">
      <c r="A325" s="85">
        <v>318</v>
      </c>
      <c r="B325" s="86" t="s">
        <v>2164</v>
      </c>
      <c r="C325" s="87" t="s">
        <v>2165</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9" hidden="1" customHeight="1" x14ac:dyDescent="0.2">
      <c r="A326" s="66">
        <v>319</v>
      </c>
      <c r="B326" s="86" t="s">
        <v>2215</v>
      </c>
      <c r="C326" s="87" t="s">
        <v>2214</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9" hidden="1" customHeight="1" x14ac:dyDescent="0.2">
      <c r="A327" s="85">
        <v>320</v>
      </c>
      <c r="B327" s="86" t="s">
        <v>2117</v>
      </c>
      <c r="C327" s="87">
        <v>174</v>
      </c>
      <c r="D327" s="88"/>
      <c r="E327" s="88"/>
      <c r="F327" s="88"/>
      <c r="G327" s="88"/>
      <c r="H327" s="88"/>
      <c r="I327" s="88"/>
      <c r="J327" s="88"/>
      <c r="K327" s="88"/>
      <c r="L327" s="88"/>
      <c r="M327" s="88"/>
      <c r="N327" s="88"/>
      <c r="O327" s="88"/>
      <c r="P327" s="88"/>
      <c r="Q327" s="88"/>
      <c r="R327" s="88"/>
      <c r="S327" s="88"/>
      <c r="T327" s="88"/>
      <c r="U327" s="88"/>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9" hidden="1" customHeight="1" x14ac:dyDescent="0.2">
      <c r="A328" s="66">
        <v>321</v>
      </c>
      <c r="B328" s="86" t="s">
        <v>2263</v>
      </c>
      <c r="C328" s="87">
        <v>175</v>
      </c>
      <c r="D328" s="88"/>
      <c r="E328" s="88"/>
      <c r="F328" s="88"/>
      <c r="G328" s="88"/>
      <c r="H328" s="88"/>
      <c r="I328" s="88"/>
      <c r="J328" s="88"/>
      <c r="K328" s="88"/>
      <c r="L328" s="88"/>
      <c r="M328" s="88"/>
      <c r="N328" s="88"/>
      <c r="O328" s="88"/>
      <c r="P328" s="88"/>
      <c r="Q328" s="88"/>
      <c r="R328" s="88"/>
      <c r="S328" s="88"/>
      <c r="T328" s="88"/>
      <c r="U328" s="88"/>
      <c r="V328" s="88"/>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9" hidden="1" customHeight="1" x14ac:dyDescent="0.2">
      <c r="A329" s="85">
        <v>322</v>
      </c>
      <c r="B329" s="86" t="s">
        <v>385</v>
      </c>
      <c r="C329" s="87" t="s">
        <v>386</v>
      </c>
      <c r="D329" s="88"/>
      <c r="E329" s="88"/>
      <c r="F329" s="88"/>
      <c r="G329" s="88"/>
      <c r="H329" s="88"/>
      <c r="I329" s="88"/>
      <c r="J329" s="88"/>
      <c r="K329" s="88"/>
      <c r="L329" s="88"/>
      <c r="M329" s="88"/>
      <c r="N329" s="88"/>
      <c r="O329" s="88"/>
      <c r="P329" s="88"/>
      <c r="Q329" s="88"/>
      <c r="R329" s="88"/>
      <c r="S329" s="88"/>
      <c r="T329" s="88"/>
      <c r="U329" s="88"/>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9" hidden="1" customHeight="1" x14ac:dyDescent="0.2">
      <c r="A330" s="66">
        <v>323</v>
      </c>
      <c r="B330" s="92" t="s">
        <v>2057</v>
      </c>
      <c r="C330" s="87" t="s">
        <v>2058</v>
      </c>
      <c r="D330" s="88"/>
      <c r="E330" s="88"/>
      <c r="F330" s="88"/>
      <c r="G330" s="88"/>
      <c r="H330" s="88"/>
      <c r="I330" s="88"/>
      <c r="J330" s="88"/>
      <c r="K330" s="88"/>
      <c r="L330" s="88"/>
      <c r="M330" s="88"/>
      <c r="N330" s="88"/>
      <c r="O330" s="88"/>
      <c r="P330" s="88"/>
      <c r="Q330" s="88"/>
      <c r="R330" s="88"/>
      <c r="S330" s="88"/>
      <c r="T330" s="88"/>
      <c r="U330" s="88"/>
      <c r="V330" s="88"/>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9" hidden="1" customHeight="1" x14ac:dyDescent="0.2">
      <c r="A331" s="85">
        <v>324</v>
      </c>
      <c r="B331" s="86" t="s">
        <v>387</v>
      </c>
      <c r="C331" s="87">
        <v>176</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9" hidden="1" customHeight="1" x14ac:dyDescent="0.2">
      <c r="A332" s="66">
        <v>325</v>
      </c>
      <c r="B332" s="86" t="s">
        <v>388</v>
      </c>
      <c r="C332" s="87">
        <v>177</v>
      </c>
      <c r="D332" s="88"/>
      <c r="E332" s="88"/>
      <c r="F332" s="88"/>
      <c r="G332" s="88"/>
      <c r="H332" s="88"/>
      <c r="I332" s="88"/>
      <c r="J332" s="88"/>
      <c r="K332" s="88"/>
      <c r="L332" s="88"/>
      <c r="M332" s="88"/>
      <c r="N332" s="88"/>
      <c r="O332" s="88"/>
      <c r="P332" s="88"/>
      <c r="Q332" s="88"/>
      <c r="R332" s="88"/>
      <c r="S332" s="88"/>
      <c r="T332" s="88"/>
      <c r="U332" s="88"/>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9" hidden="1" customHeight="1" x14ac:dyDescent="0.2">
      <c r="A333" s="85">
        <v>326</v>
      </c>
      <c r="B333" s="86" t="s">
        <v>389</v>
      </c>
      <c r="C333" s="87" t="s">
        <v>390</v>
      </c>
      <c r="D333" s="88"/>
      <c r="E333" s="88"/>
      <c r="F333" s="88"/>
      <c r="G333" s="88"/>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9" hidden="1" customHeight="1" x14ac:dyDescent="0.2">
      <c r="A334" s="66">
        <v>327</v>
      </c>
      <c r="B334" s="86" t="s">
        <v>2118</v>
      </c>
      <c r="C334" s="87">
        <v>178</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9" hidden="1" customHeight="1" x14ac:dyDescent="0.2">
      <c r="A335" s="85">
        <v>328</v>
      </c>
      <c r="B335" s="86" t="s">
        <v>2119</v>
      </c>
      <c r="C335" s="87">
        <v>179</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9" hidden="1" customHeight="1" x14ac:dyDescent="0.2">
      <c r="A336" s="66">
        <v>329</v>
      </c>
      <c r="B336" s="86" t="s">
        <v>391</v>
      </c>
      <c r="C336" s="87">
        <v>180</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9" hidden="1" customHeight="1" x14ac:dyDescent="0.2">
      <c r="A337" s="85">
        <v>330</v>
      </c>
      <c r="B337" s="86" t="s">
        <v>1998</v>
      </c>
      <c r="C337" s="87" t="s">
        <v>1997</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9" hidden="1" customHeight="1" x14ac:dyDescent="0.2">
      <c r="A338" s="66">
        <v>331</v>
      </c>
      <c r="B338" s="86" t="s">
        <v>392</v>
      </c>
      <c r="C338" s="87">
        <v>181</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9" hidden="1" customHeight="1" x14ac:dyDescent="0.2">
      <c r="A339" s="85">
        <v>332</v>
      </c>
      <c r="B339" s="86" t="s">
        <v>393</v>
      </c>
      <c r="C339" s="87" t="s">
        <v>394</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9" hidden="1" customHeight="1" x14ac:dyDescent="0.2">
      <c r="A340" s="66">
        <v>333</v>
      </c>
      <c r="B340" s="86" t="s">
        <v>395</v>
      </c>
      <c r="C340" s="87">
        <v>182</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9" hidden="1" customHeight="1" x14ac:dyDescent="0.2">
      <c r="A341" s="85">
        <v>334</v>
      </c>
      <c r="B341" s="86" t="s">
        <v>396</v>
      </c>
      <c r="C341" s="87">
        <v>183</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9" customHeight="1" x14ac:dyDescent="0.2">
      <c r="A342" s="66">
        <v>335</v>
      </c>
      <c r="B342" s="86" t="s">
        <v>2168</v>
      </c>
      <c r="C342" s="87" t="s">
        <v>2167</v>
      </c>
      <c r="D342" s="88">
        <v>2</v>
      </c>
      <c r="E342" s="88">
        <v>2</v>
      </c>
      <c r="F342" s="88"/>
      <c r="G342" s="88"/>
      <c r="H342" s="88"/>
      <c r="I342" s="88"/>
      <c r="J342" s="88">
        <v>2</v>
      </c>
      <c r="K342" s="88"/>
      <c r="L342" s="88">
        <v>1</v>
      </c>
      <c r="M342" s="88">
        <v>1</v>
      </c>
      <c r="N342" s="88"/>
      <c r="O342" s="88"/>
      <c r="P342" s="88"/>
      <c r="Q342" s="88">
        <v>1</v>
      </c>
      <c r="R342" s="88"/>
      <c r="S342" s="88"/>
      <c r="T342" s="88"/>
      <c r="U342" s="88">
        <v>2</v>
      </c>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9" hidden="1" customHeight="1" x14ac:dyDescent="0.2">
      <c r="A343" s="85">
        <v>336</v>
      </c>
      <c r="B343" s="86" t="s">
        <v>2196</v>
      </c>
      <c r="C343" s="87" t="s">
        <v>2197</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9" customHeight="1" x14ac:dyDescent="0.2">
      <c r="A344" s="66">
        <v>337</v>
      </c>
      <c r="B344" s="86" t="s">
        <v>397</v>
      </c>
      <c r="C344" s="87">
        <v>184</v>
      </c>
      <c r="D344" s="88">
        <v>2</v>
      </c>
      <c r="E344" s="88">
        <v>2</v>
      </c>
      <c r="F344" s="88"/>
      <c r="G344" s="88"/>
      <c r="H344" s="88"/>
      <c r="I344" s="88"/>
      <c r="J344" s="88">
        <v>1</v>
      </c>
      <c r="K344" s="88"/>
      <c r="L344" s="88"/>
      <c r="M344" s="88"/>
      <c r="N344" s="88"/>
      <c r="O344" s="88"/>
      <c r="P344" s="88"/>
      <c r="Q344" s="88"/>
      <c r="R344" s="88"/>
      <c r="S344" s="88">
        <v>1</v>
      </c>
      <c r="T344" s="88"/>
      <c r="U344" s="88"/>
      <c r="V344" s="88">
        <v>1</v>
      </c>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9" hidden="1" customHeight="1" x14ac:dyDescent="0.2">
      <c r="A345" s="85">
        <v>338</v>
      </c>
      <c r="B345" s="86" t="s">
        <v>398</v>
      </c>
      <c r="C345" s="87" t="s">
        <v>399</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9" hidden="1" customHeight="1" x14ac:dyDescent="0.2">
      <c r="A346" s="66">
        <v>339</v>
      </c>
      <c r="B346" s="86" t="s">
        <v>400</v>
      </c>
      <c r="C346" s="87" t="s">
        <v>401</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9" hidden="1" customHeight="1" x14ac:dyDescent="0.2">
      <c r="A347" s="85">
        <v>340</v>
      </c>
      <c r="B347" s="86" t="s">
        <v>2217</v>
      </c>
      <c r="C347" s="87" t="s">
        <v>2216</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9" hidden="1" customHeight="1" x14ac:dyDescent="0.2">
      <c r="A348" s="66">
        <v>341</v>
      </c>
      <c r="B348" s="86" t="s">
        <v>2120</v>
      </c>
      <c r="C348" s="87">
        <v>185</v>
      </c>
      <c r="D348" s="88"/>
      <c r="E348" s="88"/>
      <c r="F348" s="88"/>
      <c r="G348" s="88"/>
      <c r="H348" s="88"/>
      <c r="I348" s="88"/>
      <c r="J348" s="88"/>
      <c r="K348" s="88"/>
      <c r="L348" s="88"/>
      <c r="M348" s="88"/>
      <c r="N348" s="88"/>
      <c r="O348" s="88"/>
      <c r="P348" s="88"/>
      <c r="Q348" s="88"/>
      <c r="R348" s="88"/>
      <c r="S348" s="88"/>
      <c r="T348" s="88"/>
      <c r="U348" s="88"/>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9" hidden="1" customHeight="1" x14ac:dyDescent="0.2">
      <c r="A349" s="85">
        <v>342</v>
      </c>
      <c r="B349" s="86" t="s">
        <v>402</v>
      </c>
      <c r="C349" s="87" t="s">
        <v>403</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9" hidden="1" customHeight="1" x14ac:dyDescent="0.2">
      <c r="A350" s="66">
        <v>343</v>
      </c>
      <c r="B350" s="86" t="s">
        <v>404</v>
      </c>
      <c r="C350" s="87" t="s">
        <v>405</v>
      </c>
      <c r="D350" s="88"/>
      <c r="E350" s="88"/>
      <c r="F350" s="88"/>
      <c r="G350" s="88"/>
      <c r="H350" s="88"/>
      <c r="I350" s="88"/>
      <c r="J350" s="88"/>
      <c r="K350" s="88"/>
      <c r="L350" s="88"/>
      <c r="M350" s="88"/>
      <c r="N350" s="88"/>
      <c r="O350" s="88"/>
      <c r="P350" s="88"/>
      <c r="Q350" s="88"/>
      <c r="R350" s="88"/>
      <c r="S350" s="88"/>
      <c r="T350" s="88"/>
      <c r="U350" s="88"/>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9" hidden="1" customHeight="1" x14ac:dyDescent="0.2">
      <c r="A351" s="85">
        <v>344</v>
      </c>
      <c r="B351" s="86" t="s">
        <v>406</v>
      </c>
      <c r="C351" s="87" t="s">
        <v>407</v>
      </c>
      <c r="D351" s="88"/>
      <c r="E351" s="88"/>
      <c r="F351" s="88"/>
      <c r="G351" s="88"/>
      <c r="H351" s="88"/>
      <c r="I351" s="88"/>
      <c r="J351" s="88"/>
      <c r="K351" s="88"/>
      <c r="L351" s="88"/>
      <c r="M351" s="88"/>
      <c r="N351" s="88"/>
      <c r="O351" s="88"/>
      <c r="P351" s="88"/>
      <c r="Q351" s="88"/>
      <c r="R351" s="88"/>
      <c r="S351" s="88"/>
      <c r="T351" s="88"/>
      <c r="U351" s="88"/>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9" hidden="1" customHeight="1" x14ac:dyDescent="0.2">
      <c r="A352" s="66">
        <v>345</v>
      </c>
      <c r="B352" s="86" t="s">
        <v>2121</v>
      </c>
      <c r="C352" s="87" t="s">
        <v>408</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9" hidden="1" customHeight="1" x14ac:dyDescent="0.2">
      <c r="A353" s="85">
        <v>346</v>
      </c>
      <c r="B353" s="86" t="s">
        <v>2122</v>
      </c>
      <c r="C353" s="87" t="s">
        <v>409</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9" hidden="1" customHeight="1" x14ac:dyDescent="0.2">
      <c r="A354" s="66">
        <v>347</v>
      </c>
      <c r="B354" s="86" t="s">
        <v>2123</v>
      </c>
      <c r="C354" s="87" t="s">
        <v>410</v>
      </c>
      <c r="D354" s="88"/>
      <c r="E354" s="88"/>
      <c r="F354" s="88"/>
      <c r="G354" s="88"/>
      <c r="H354" s="88"/>
      <c r="I354" s="88"/>
      <c r="J354" s="88"/>
      <c r="K354" s="88"/>
      <c r="L354" s="88"/>
      <c r="M354" s="88"/>
      <c r="N354" s="88"/>
      <c r="O354" s="88"/>
      <c r="P354" s="88"/>
      <c r="Q354" s="88"/>
      <c r="R354" s="88"/>
      <c r="S354" s="88"/>
      <c r="T354" s="88"/>
      <c r="U354" s="88"/>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9" hidden="1" customHeight="1" x14ac:dyDescent="0.2">
      <c r="A355" s="85">
        <v>348</v>
      </c>
      <c r="B355" s="86" t="s">
        <v>2124</v>
      </c>
      <c r="C355" s="87" t="s">
        <v>411</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9" hidden="1" customHeight="1" x14ac:dyDescent="0.2">
      <c r="A356" s="66">
        <v>349</v>
      </c>
      <c r="B356" s="86" t="s">
        <v>412</v>
      </c>
      <c r="C356" s="87" t="s">
        <v>413</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9" hidden="1" customHeight="1" x14ac:dyDescent="0.2">
      <c r="A357" s="85">
        <v>350</v>
      </c>
      <c r="B357" s="86" t="s">
        <v>414</v>
      </c>
      <c r="C357" s="87" t="s">
        <v>415</v>
      </c>
      <c r="D357" s="88"/>
      <c r="E357" s="88"/>
      <c r="F357" s="88"/>
      <c r="G357" s="88"/>
      <c r="H357" s="88"/>
      <c r="I357" s="88"/>
      <c r="J357" s="88"/>
      <c r="K357" s="88"/>
      <c r="L357" s="88"/>
      <c r="M357" s="88"/>
      <c r="N357" s="88"/>
      <c r="O357" s="88"/>
      <c r="P357" s="88"/>
      <c r="Q357" s="88"/>
      <c r="R357" s="88"/>
      <c r="S357" s="88"/>
      <c r="T357" s="88"/>
      <c r="U357" s="88"/>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9" hidden="1" customHeight="1" x14ac:dyDescent="0.2">
      <c r="A358" s="66">
        <v>351</v>
      </c>
      <c r="B358" s="86" t="s">
        <v>416</v>
      </c>
      <c r="C358" s="87" t="s">
        <v>417</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9" hidden="1" customHeight="1" x14ac:dyDescent="0.2">
      <c r="A359" s="85">
        <v>352</v>
      </c>
      <c r="B359" s="86" t="s">
        <v>418</v>
      </c>
      <c r="C359" s="87" t="s">
        <v>419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9" hidden="1" customHeight="1" x14ac:dyDescent="0.2">
      <c r="A360" s="66">
        <v>353</v>
      </c>
      <c r="B360" s="86" t="s">
        <v>420</v>
      </c>
      <c r="C360" s="87" t="s">
        <v>421</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9" hidden="1" customHeight="1" x14ac:dyDescent="0.2">
      <c r="A361" s="85">
        <v>354</v>
      </c>
      <c r="B361" s="86" t="s">
        <v>2042</v>
      </c>
      <c r="C361" s="87" t="s">
        <v>2041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9" hidden="1" customHeight="1" x14ac:dyDescent="0.2">
      <c r="A362" s="66">
        <v>355</v>
      </c>
      <c r="B362" s="95" t="s">
        <v>2261</v>
      </c>
      <c r="C362" s="87" t="s">
        <v>2260</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9" hidden="1" customHeight="1" x14ac:dyDescent="0.2">
      <c r="A363" s="85">
        <v>356</v>
      </c>
      <c r="B363" s="86" t="s">
        <v>422</v>
      </c>
      <c r="C363" s="87">
        <v>186</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9" hidden="1" customHeight="1" x14ac:dyDescent="0.2">
      <c r="A364" s="66">
        <v>357</v>
      </c>
      <c r="B364" s="86" t="s">
        <v>423</v>
      </c>
      <c r="C364" s="87" t="s">
        <v>424</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9" hidden="1" customHeight="1" x14ac:dyDescent="0.2">
      <c r="A365" s="85">
        <v>358</v>
      </c>
      <c r="B365" s="86" t="s">
        <v>425</v>
      </c>
      <c r="C365" s="87" t="s">
        <v>426</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9" hidden="1" customHeight="1" x14ac:dyDescent="0.2">
      <c r="A366" s="66">
        <v>359</v>
      </c>
      <c r="B366" s="86" t="s">
        <v>427</v>
      </c>
      <c r="C366" s="87" t="s">
        <v>428</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9" hidden="1" customHeight="1" x14ac:dyDescent="0.2">
      <c r="A367" s="85">
        <v>360</v>
      </c>
      <c r="B367" s="86" t="s">
        <v>425</v>
      </c>
      <c r="C367" s="87" t="s">
        <v>429</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9" hidden="1" customHeight="1" x14ac:dyDescent="0.2">
      <c r="A368" s="66">
        <v>361</v>
      </c>
      <c r="B368" s="86" t="s">
        <v>430</v>
      </c>
      <c r="C368" s="87" t="s">
        <v>431</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9" hidden="1" customHeight="1" x14ac:dyDescent="0.2">
      <c r="A369" s="85">
        <v>362</v>
      </c>
      <c r="B369" s="86" t="s">
        <v>432</v>
      </c>
      <c r="C369" s="87" t="s">
        <v>433</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9" hidden="1" customHeight="1" x14ac:dyDescent="0.2">
      <c r="A370" s="66">
        <v>363</v>
      </c>
      <c r="B370" s="86" t="s">
        <v>434</v>
      </c>
      <c r="C370" s="87" t="s">
        <v>435</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9" hidden="1" customHeight="1" x14ac:dyDescent="0.2">
      <c r="A371" s="85">
        <v>364</v>
      </c>
      <c r="B371" s="86" t="s">
        <v>2219</v>
      </c>
      <c r="C371" s="87" t="s">
        <v>2218</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9" customHeight="1" x14ac:dyDescent="0.2">
      <c r="A372" s="66">
        <v>365</v>
      </c>
      <c r="B372" s="86" t="s">
        <v>436</v>
      </c>
      <c r="C372" s="87">
        <v>187</v>
      </c>
      <c r="D372" s="88">
        <v>2</v>
      </c>
      <c r="E372" s="88">
        <v>2</v>
      </c>
      <c r="F372" s="88"/>
      <c r="G372" s="88"/>
      <c r="H372" s="88"/>
      <c r="I372" s="88"/>
      <c r="J372" s="88">
        <v>2</v>
      </c>
      <c r="K372" s="88"/>
      <c r="L372" s="88">
        <v>1</v>
      </c>
      <c r="M372" s="88">
        <v>1</v>
      </c>
      <c r="N372" s="88"/>
      <c r="O372" s="88">
        <v>1</v>
      </c>
      <c r="P372" s="88">
        <v>1</v>
      </c>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9" hidden="1" customHeight="1" x14ac:dyDescent="0.2">
      <c r="A373" s="85">
        <v>366</v>
      </c>
      <c r="B373" s="95" t="s">
        <v>2125</v>
      </c>
      <c r="C373" s="87">
        <v>188</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9" hidden="1" customHeight="1" x14ac:dyDescent="0.2">
      <c r="A374" s="66">
        <v>367</v>
      </c>
      <c r="B374" s="86" t="s">
        <v>437</v>
      </c>
      <c r="C374" s="87" t="s">
        <v>438</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9" hidden="1" customHeight="1" x14ac:dyDescent="0.2">
      <c r="A375" s="85">
        <v>368</v>
      </c>
      <c r="B375" s="86" t="s">
        <v>2126</v>
      </c>
      <c r="C375" s="87" t="s">
        <v>439</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9" hidden="1" customHeight="1" x14ac:dyDescent="0.2">
      <c r="A376" s="66">
        <v>369</v>
      </c>
      <c r="B376" s="86" t="s">
        <v>2127</v>
      </c>
      <c r="C376" s="87" t="s">
        <v>440</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9" hidden="1" customHeight="1" x14ac:dyDescent="0.2">
      <c r="A377" s="85">
        <v>370</v>
      </c>
      <c r="B377" s="86" t="s">
        <v>2128</v>
      </c>
      <c r="C377" s="87" t="s">
        <v>441</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9" hidden="1" customHeight="1" x14ac:dyDescent="0.2">
      <c r="A378" s="66">
        <v>371</v>
      </c>
      <c r="B378" s="86" t="s">
        <v>442</v>
      </c>
      <c r="C378" s="87" t="s">
        <v>443</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9" hidden="1" customHeight="1" x14ac:dyDescent="0.2">
      <c r="A379" s="85">
        <v>372</v>
      </c>
      <c r="B379" s="86" t="s">
        <v>2255</v>
      </c>
      <c r="C379" s="87" t="s">
        <v>444</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9" hidden="1" customHeight="1" x14ac:dyDescent="0.2">
      <c r="A380" s="66">
        <v>373</v>
      </c>
      <c r="B380" s="86" t="s">
        <v>2129</v>
      </c>
      <c r="C380" s="87" t="s">
        <v>445</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9" hidden="1" customHeight="1" x14ac:dyDescent="0.2">
      <c r="A381" s="85">
        <v>374</v>
      </c>
      <c r="B381" s="86" t="s">
        <v>2264</v>
      </c>
      <c r="C381" s="87" t="s">
        <v>446</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9" hidden="1" customHeight="1" x14ac:dyDescent="0.2">
      <c r="A382" s="66">
        <v>375</v>
      </c>
      <c r="B382" s="86" t="s">
        <v>2081</v>
      </c>
      <c r="C382" s="87" t="s">
        <v>447</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9" hidden="1" customHeight="1" x14ac:dyDescent="0.2">
      <c r="A383" s="85">
        <v>376</v>
      </c>
      <c r="B383" s="86" t="s">
        <v>2130</v>
      </c>
      <c r="C383" s="87" t="s">
        <v>448</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9" hidden="1" customHeight="1" x14ac:dyDescent="0.2">
      <c r="A384" s="66">
        <v>377</v>
      </c>
      <c r="B384" s="86" t="s">
        <v>2131</v>
      </c>
      <c r="C384" s="87" t="s">
        <v>449</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9" hidden="1" customHeight="1" x14ac:dyDescent="0.2">
      <c r="A385" s="85">
        <v>378</v>
      </c>
      <c r="B385" s="86" t="s">
        <v>450</v>
      </c>
      <c r="C385" s="87" t="s">
        <v>451</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9" hidden="1" customHeight="1" x14ac:dyDescent="0.2">
      <c r="A386" s="66">
        <v>379</v>
      </c>
      <c r="B386" s="86" t="s">
        <v>452</v>
      </c>
      <c r="C386" s="87" t="s">
        <v>453</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9" hidden="1" customHeight="1" x14ac:dyDescent="0.2">
      <c r="A387" s="85">
        <v>380</v>
      </c>
      <c r="B387" s="86" t="s">
        <v>2132</v>
      </c>
      <c r="C387" s="87" t="s">
        <v>454</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9" hidden="1" customHeight="1" x14ac:dyDescent="0.2">
      <c r="A388" s="66">
        <v>381</v>
      </c>
      <c r="B388" s="86" t="s">
        <v>455</v>
      </c>
      <c r="C388" s="87" t="s">
        <v>456</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9" hidden="1" customHeight="1" x14ac:dyDescent="0.2">
      <c r="A389" s="85">
        <v>382</v>
      </c>
      <c r="B389" s="86" t="s">
        <v>2133</v>
      </c>
      <c r="C389" s="87" t="s">
        <v>457</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9" hidden="1" customHeight="1" x14ac:dyDescent="0.2">
      <c r="A390" s="66">
        <v>383</v>
      </c>
      <c r="B390" s="86" t="s">
        <v>2134</v>
      </c>
      <c r="C390" s="87" t="s">
        <v>458</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9" hidden="1" customHeight="1" x14ac:dyDescent="0.2">
      <c r="A391" s="85">
        <v>384</v>
      </c>
      <c r="B391" s="86" t="s">
        <v>459</v>
      </c>
      <c r="C391" s="87" t="s">
        <v>460</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9" hidden="1" customHeight="1" x14ac:dyDescent="0.2">
      <c r="A392" s="66">
        <v>385</v>
      </c>
      <c r="B392" s="86" t="s">
        <v>2068</v>
      </c>
      <c r="C392" s="87" t="s">
        <v>461</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9" hidden="1" customHeight="1" x14ac:dyDescent="0.2">
      <c r="A393" s="85">
        <v>386</v>
      </c>
      <c r="B393" s="86" t="s">
        <v>2135</v>
      </c>
      <c r="C393" s="87" t="s">
        <v>462</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9" hidden="1" customHeight="1" x14ac:dyDescent="0.2">
      <c r="A394" s="66">
        <v>387</v>
      </c>
      <c r="B394" s="86" t="s">
        <v>2136</v>
      </c>
      <c r="C394" s="87" t="s">
        <v>463</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9" hidden="1" customHeight="1" x14ac:dyDescent="0.2">
      <c r="A395" s="85">
        <v>388</v>
      </c>
      <c r="B395" s="86" t="s">
        <v>464</v>
      </c>
      <c r="C395" s="87" t="s">
        <v>465</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9" hidden="1" customHeight="1" x14ac:dyDescent="0.2">
      <c r="A396" s="66">
        <v>389</v>
      </c>
      <c r="B396" s="86" t="s">
        <v>2137</v>
      </c>
      <c r="C396" s="87" t="s">
        <v>466</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9" hidden="1" customHeight="1" x14ac:dyDescent="0.2">
      <c r="A397" s="85">
        <v>390</v>
      </c>
      <c r="B397" s="86" t="s">
        <v>425</v>
      </c>
      <c r="C397" s="87" t="s">
        <v>467</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9" hidden="1" customHeight="1" x14ac:dyDescent="0.2">
      <c r="A398" s="66">
        <v>391</v>
      </c>
      <c r="B398" s="86" t="s">
        <v>2138</v>
      </c>
      <c r="C398" s="87" t="s">
        <v>468</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9" hidden="1" customHeight="1" x14ac:dyDescent="0.2">
      <c r="A399" s="85">
        <v>392</v>
      </c>
      <c r="B399" s="86" t="s">
        <v>2139</v>
      </c>
      <c r="C399" s="87" t="s">
        <v>469</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9" hidden="1" customHeight="1" x14ac:dyDescent="0.2">
      <c r="A400" s="66">
        <v>393</v>
      </c>
      <c r="B400" s="86" t="s">
        <v>2140</v>
      </c>
      <c r="C400" s="87" t="s">
        <v>470</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9" hidden="1" customHeight="1" x14ac:dyDescent="0.2">
      <c r="A401" s="85">
        <v>394</v>
      </c>
      <c r="B401" s="86" t="s">
        <v>2069</v>
      </c>
      <c r="C401" s="87" t="s">
        <v>471</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9" hidden="1" customHeight="1" x14ac:dyDescent="0.2">
      <c r="A402" s="66">
        <v>395</v>
      </c>
      <c r="B402" s="86" t="s">
        <v>2141</v>
      </c>
      <c r="C402" s="87" t="s">
        <v>472</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9" hidden="1" customHeight="1" x14ac:dyDescent="0.2">
      <c r="A403" s="85">
        <v>396</v>
      </c>
      <c r="B403" s="86" t="s">
        <v>2142</v>
      </c>
      <c r="C403" s="87" t="s">
        <v>473</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9" hidden="1" customHeight="1" x14ac:dyDescent="0.2">
      <c r="A404" s="66">
        <v>397</v>
      </c>
      <c r="B404" s="86" t="s">
        <v>474</v>
      </c>
      <c r="C404" s="87" t="s">
        <v>475</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9" hidden="1" customHeight="1" x14ac:dyDescent="0.2">
      <c r="A405" s="85">
        <v>398</v>
      </c>
      <c r="B405" s="86" t="s">
        <v>2156</v>
      </c>
      <c r="C405" s="87" t="s">
        <v>476</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9" hidden="1" customHeight="1" x14ac:dyDescent="0.2">
      <c r="A406" s="66">
        <v>399</v>
      </c>
      <c r="B406" s="86" t="s">
        <v>477</v>
      </c>
      <c r="C406" s="87" t="s">
        <v>478</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9" hidden="1" customHeight="1" x14ac:dyDescent="0.2">
      <c r="A407" s="85">
        <v>400</v>
      </c>
      <c r="B407" s="86" t="s">
        <v>479</v>
      </c>
      <c r="C407" s="87" t="s">
        <v>480</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9" hidden="1" customHeight="1" x14ac:dyDescent="0.2">
      <c r="A408" s="66">
        <v>401</v>
      </c>
      <c r="B408" s="86" t="s">
        <v>2143</v>
      </c>
      <c r="C408" s="87" t="s">
        <v>481</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9" hidden="1" customHeight="1" x14ac:dyDescent="0.2">
      <c r="A409" s="85">
        <v>402</v>
      </c>
      <c r="B409" s="86" t="s">
        <v>2157</v>
      </c>
      <c r="C409" s="87" t="s">
        <v>482</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9" hidden="1" customHeight="1" x14ac:dyDescent="0.2">
      <c r="A410" s="66">
        <v>403</v>
      </c>
      <c r="B410" s="86" t="s">
        <v>2144</v>
      </c>
      <c r="C410" s="87" t="s">
        <v>483</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9" hidden="1" customHeight="1" x14ac:dyDescent="0.2">
      <c r="A411" s="85">
        <v>404</v>
      </c>
      <c r="B411" s="86" t="s">
        <v>484</v>
      </c>
      <c r="C411" s="87" t="s">
        <v>485</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9" hidden="1" customHeight="1" x14ac:dyDescent="0.2">
      <c r="A412" s="66">
        <v>405</v>
      </c>
      <c r="B412" s="86" t="s">
        <v>486</v>
      </c>
      <c r="C412" s="87" t="s">
        <v>487</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9" hidden="1" customHeight="1" x14ac:dyDescent="0.2">
      <c r="A413" s="85">
        <v>406</v>
      </c>
      <c r="B413" s="86" t="s">
        <v>2145</v>
      </c>
      <c r="C413" s="87" t="s">
        <v>488</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9" hidden="1" customHeight="1" x14ac:dyDescent="0.2">
      <c r="A414" s="66">
        <v>407</v>
      </c>
      <c r="B414" s="86" t="s">
        <v>489</v>
      </c>
      <c r="C414" s="87" t="s">
        <v>490</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9" hidden="1" customHeight="1" x14ac:dyDescent="0.2">
      <c r="A415" s="85">
        <v>408</v>
      </c>
      <c r="B415" s="86" t="s">
        <v>2062</v>
      </c>
      <c r="C415" s="87" t="s">
        <v>491</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9" hidden="1" customHeight="1" x14ac:dyDescent="0.2">
      <c r="A416" s="66">
        <v>409</v>
      </c>
      <c r="B416" s="86" t="s">
        <v>425</v>
      </c>
      <c r="C416" s="87" t="s">
        <v>2007</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9" hidden="1" customHeight="1" x14ac:dyDescent="0.2">
      <c r="A417" s="85">
        <v>410</v>
      </c>
      <c r="B417" s="86" t="s">
        <v>2159</v>
      </c>
      <c r="C417" s="87" t="s">
        <v>2008</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9" hidden="1" customHeight="1" x14ac:dyDescent="0.2">
      <c r="A418" s="66">
        <v>411</v>
      </c>
      <c r="B418" s="92" t="s">
        <v>2059</v>
      </c>
      <c r="C418" s="87" t="s">
        <v>2060</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9" hidden="1" customHeight="1" x14ac:dyDescent="0.2">
      <c r="A419" s="85">
        <v>412</v>
      </c>
      <c r="B419" s="92" t="s">
        <v>2070</v>
      </c>
      <c r="C419" s="87" t="s">
        <v>2071</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9" hidden="1" customHeight="1" x14ac:dyDescent="0.2">
      <c r="A420" s="66">
        <v>413</v>
      </c>
      <c r="B420" s="92" t="s">
        <v>2076</v>
      </c>
      <c r="C420" s="87" t="s">
        <v>2077</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9" hidden="1" customHeight="1" x14ac:dyDescent="0.2">
      <c r="A421" s="85">
        <v>414</v>
      </c>
      <c r="B421" s="92" t="s">
        <v>2198</v>
      </c>
      <c r="C421" s="87" t="s">
        <v>2199</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9" hidden="1" customHeight="1" x14ac:dyDescent="0.2">
      <c r="A422" s="66">
        <v>415</v>
      </c>
      <c r="B422" s="92" t="s">
        <v>2200</v>
      </c>
      <c r="C422" s="87" t="s">
        <v>2201</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9" hidden="1" customHeight="1" x14ac:dyDescent="0.2">
      <c r="A423" s="85">
        <v>416</v>
      </c>
      <c r="B423" s="92" t="s">
        <v>2202</v>
      </c>
      <c r="C423" s="87" t="s">
        <v>2203</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9" hidden="1" customHeight="1" x14ac:dyDescent="0.2">
      <c r="A424" s="66">
        <v>417</v>
      </c>
      <c r="B424" s="92" t="s">
        <v>2237</v>
      </c>
      <c r="C424" s="87" t="s">
        <v>2235</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9" hidden="1" customHeight="1" x14ac:dyDescent="0.2">
      <c r="A425" s="85">
        <v>418</v>
      </c>
      <c r="B425" s="92" t="s">
        <v>2238</v>
      </c>
      <c r="C425" s="87" t="s">
        <v>2236</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9" hidden="1" customHeight="1" x14ac:dyDescent="0.2">
      <c r="A426" s="66">
        <v>419</v>
      </c>
      <c r="B426" s="92" t="s">
        <v>2277</v>
      </c>
      <c r="C426" s="87" t="s">
        <v>2276</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9" hidden="1" customHeight="1" x14ac:dyDescent="0.2">
      <c r="A427" s="85">
        <v>420</v>
      </c>
      <c r="B427" s="92" t="s">
        <v>2281</v>
      </c>
      <c r="C427" s="87" t="s">
        <v>2280</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9" hidden="1" customHeight="1" x14ac:dyDescent="0.2">
      <c r="A428" s="66">
        <v>421</v>
      </c>
      <c r="B428" s="86" t="s">
        <v>492</v>
      </c>
      <c r="C428" s="87">
        <v>189</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9" hidden="1" customHeight="1" x14ac:dyDescent="0.2">
      <c r="A429" s="85">
        <v>422</v>
      </c>
      <c r="B429" s="86" t="s">
        <v>493</v>
      </c>
      <c r="C429" s="87" t="s">
        <v>494</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9" hidden="1" customHeight="1" x14ac:dyDescent="0.2">
      <c r="A430" s="66">
        <v>423</v>
      </c>
      <c r="B430" s="86" t="s">
        <v>495</v>
      </c>
      <c r="C430" s="87" t="s">
        <v>496</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9" hidden="1" customHeight="1" x14ac:dyDescent="0.2">
      <c r="A431" s="85">
        <v>424</v>
      </c>
      <c r="B431" s="86" t="s">
        <v>497</v>
      </c>
      <c r="C431" s="87" t="s">
        <v>498</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9" hidden="1" customHeight="1" x14ac:dyDescent="0.2">
      <c r="A432" s="66">
        <v>425</v>
      </c>
      <c r="B432" s="86" t="s">
        <v>499</v>
      </c>
      <c r="C432" s="87">
        <v>190</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9" hidden="1" customHeight="1" x14ac:dyDescent="0.2">
      <c r="A433" s="85">
        <v>426</v>
      </c>
      <c r="B433" s="86" t="s">
        <v>2146</v>
      </c>
      <c r="C433" s="87">
        <v>191</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9" hidden="1" customHeight="1" x14ac:dyDescent="0.2">
      <c r="A434" s="66">
        <v>427</v>
      </c>
      <c r="B434" s="86" t="s">
        <v>2147</v>
      </c>
      <c r="C434" s="87">
        <v>192</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9" hidden="1" customHeight="1" x14ac:dyDescent="0.2">
      <c r="A435" s="85">
        <v>428</v>
      </c>
      <c r="B435" s="86" t="s">
        <v>500</v>
      </c>
      <c r="C435" s="87">
        <v>193</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9" hidden="1" customHeight="1" x14ac:dyDescent="0.2">
      <c r="A436" s="66">
        <v>429</v>
      </c>
      <c r="B436" s="86" t="s">
        <v>501</v>
      </c>
      <c r="C436" s="87">
        <v>194</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9" hidden="1" customHeight="1" x14ac:dyDescent="0.2">
      <c r="A437" s="85">
        <v>430</v>
      </c>
      <c r="B437" s="86" t="s">
        <v>502</v>
      </c>
      <c r="C437" s="87">
        <v>195</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9" hidden="1" customHeight="1" x14ac:dyDescent="0.2">
      <c r="A438" s="66">
        <v>431</v>
      </c>
      <c r="B438" s="86" t="s">
        <v>503</v>
      </c>
      <c r="C438" s="87" t="s">
        <v>504</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9" hidden="1" customHeight="1" x14ac:dyDescent="0.2">
      <c r="A439" s="85">
        <v>432</v>
      </c>
      <c r="B439" s="86" t="s">
        <v>505</v>
      </c>
      <c r="C439" s="87" t="s">
        <v>506</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9" hidden="1" customHeight="1" x14ac:dyDescent="0.2">
      <c r="A440" s="66">
        <v>433</v>
      </c>
      <c r="B440" s="86" t="s">
        <v>507</v>
      </c>
      <c r="C440" s="87" t="s">
        <v>508</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9" hidden="1" customHeight="1" x14ac:dyDescent="0.2">
      <c r="A441" s="85">
        <v>434</v>
      </c>
      <c r="B441" s="86" t="s">
        <v>509</v>
      </c>
      <c r="C441" s="87" t="s">
        <v>510</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9" hidden="1" customHeight="1" x14ac:dyDescent="0.2">
      <c r="A442" s="66">
        <v>435</v>
      </c>
      <c r="B442" s="86" t="s">
        <v>2148</v>
      </c>
      <c r="C442" s="87" t="s">
        <v>511</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9" hidden="1" customHeight="1" x14ac:dyDescent="0.2">
      <c r="A443" s="85">
        <v>436</v>
      </c>
      <c r="B443" s="86" t="s">
        <v>512</v>
      </c>
      <c r="C443" s="87" t="s">
        <v>513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9" hidden="1" customHeight="1" x14ac:dyDescent="0.2">
      <c r="A444" s="66">
        <v>437</v>
      </c>
      <c r="B444" s="86" t="s">
        <v>514</v>
      </c>
      <c r="C444" s="87">
        <v>196</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9" hidden="1" customHeight="1" x14ac:dyDescent="0.2">
      <c r="A445" s="85">
        <v>438</v>
      </c>
      <c r="B445" s="86" t="s">
        <v>2080</v>
      </c>
      <c r="C445" s="87">
        <v>197</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9" hidden="1" customHeight="1" x14ac:dyDescent="0.2">
      <c r="A446" s="66">
        <v>439</v>
      </c>
      <c r="B446" s="86" t="s">
        <v>515</v>
      </c>
      <c r="C446" s="87">
        <v>198</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9" hidden="1" customHeight="1" x14ac:dyDescent="0.2">
      <c r="A447" s="85">
        <v>440</v>
      </c>
      <c r="B447" s="86" t="s">
        <v>516</v>
      </c>
      <c r="C447" s="87">
        <v>199</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9" hidden="1" customHeight="1" x14ac:dyDescent="0.2">
      <c r="A448" s="66">
        <v>441</v>
      </c>
      <c r="B448" s="86" t="s">
        <v>517</v>
      </c>
      <c r="C448" s="87">
        <v>200</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9" hidden="1" customHeight="1" x14ac:dyDescent="0.2">
      <c r="A449" s="85">
        <v>442</v>
      </c>
      <c r="B449" s="86" t="s">
        <v>518</v>
      </c>
      <c r="C449" s="87">
        <v>201</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9" hidden="1" customHeight="1" x14ac:dyDescent="0.2">
      <c r="A450" s="66">
        <v>443</v>
      </c>
      <c r="B450" s="86" t="s">
        <v>2149</v>
      </c>
      <c r="C450" s="87">
        <v>202</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9" hidden="1" customHeight="1" x14ac:dyDescent="0.2">
      <c r="A451" s="85">
        <v>444</v>
      </c>
      <c r="B451" s="86" t="s">
        <v>519</v>
      </c>
      <c r="C451" s="87">
        <v>203</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9" hidden="1" customHeight="1" x14ac:dyDescent="0.2">
      <c r="A452" s="66">
        <v>445</v>
      </c>
      <c r="B452" s="86" t="s">
        <v>2170</v>
      </c>
      <c r="C452" s="87" t="s">
        <v>2169</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9" hidden="1" customHeight="1" x14ac:dyDescent="0.2">
      <c r="A453" s="85">
        <v>446</v>
      </c>
      <c r="B453" s="86" t="s">
        <v>520</v>
      </c>
      <c r="C453" s="87">
        <v>204</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9" customHeight="1" x14ac:dyDescent="0.2">
      <c r="A454" s="66">
        <v>447</v>
      </c>
      <c r="B454" s="86" t="s">
        <v>521</v>
      </c>
      <c r="C454" s="87" t="s">
        <v>522</v>
      </c>
      <c r="D454" s="88">
        <v>1</v>
      </c>
      <c r="E454" s="88">
        <v>1</v>
      </c>
      <c r="F454" s="88"/>
      <c r="G454" s="88"/>
      <c r="H454" s="88"/>
      <c r="I454" s="88"/>
      <c r="J454" s="88">
        <v>1</v>
      </c>
      <c r="K454" s="88"/>
      <c r="L454" s="88"/>
      <c r="M454" s="88">
        <v>1</v>
      </c>
      <c r="N454" s="88"/>
      <c r="O454" s="88">
        <v>1</v>
      </c>
      <c r="P454" s="88"/>
      <c r="Q454" s="88"/>
      <c r="R454" s="88"/>
      <c r="S454" s="88"/>
      <c r="T454" s="88"/>
      <c r="U454" s="88">
        <v>1</v>
      </c>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9" hidden="1" customHeight="1" x14ac:dyDescent="0.2">
      <c r="A455" s="85">
        <v>448</v>
      </c>
      <c r="B455" s="86" t="s">
        <v>2016</v>
      </c>
      <c r="C455" s="87" t="s">
        <v>2015</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9" hidden="1" customHeight="1" x14ac:dyDescent="0.2">
      <c r="A456" s="66">
        <v>449</v>
      </c>
      <c r="B456" s="86" t="s">
        <v>2072</v>
      </c>
      <c r="C456" s="87" t="s">
        <v>2073</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9" hidden="1" customHeight="1" x14ac:dyDescent="0.2">
      <c r="A457" s="85">
        <v>450</v>
      </c>
      <c r="B457" s="86" t="s">
        <v>2172</v>
      </c>
      <c r="C457" s="87" t="s">
        <v>2171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9" hidden="1" customHeight="1" x14ac:dyDescent="0.2">
      <c r="A458" s="66">
        <v>451</v>
      </c>
      <c r="B458" s="86" t="s">
        <v>523</v>
      </c>
      <c r="C458" s="87">
        <v>205</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9" hidden="1" customHeight="1" x14ac:dyDescent="0.2">
      <c r="A459" s="85">
        <v>452</v>
      </c>
      <c r="B459" s="86" t="s">
        <v>524</v>
      </c>
      <c r="C459" s="87">
        <v>206</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9" hidden="1" customHeight="1" x14ac:dyDescent="0.2">
      <c r="A460" s="66">
        <v>453</v>
      </c>
      <c r="B460" s="86" t="s">
        <v>525</v>
      </c>
      <c r="C460" s="87" t="s">
        <v>526</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9" hidden="1" customHeight="1" x14ac:dyDescent="0.2">
      <c r="A461" s="85">
        <v>454</v>
      </c>
      <c r="B461" s="86" t="s">
        <v>527</v>
      </c>
      <c r="C461" s="87">
        <v>207</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9" hidden="1" customHeight="1" x14ac:dyDescent="0.2">
      <c r="A462" s="66">
        <v>455</v>
      </c>
      <c r="B462" s="86" t="s">
        <v>2265</v>
      </c>
      <c r="C462" s="87">
        <v>210</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9" hidden="1" customHeight="1" x14ac:dyDescent="0.2">
      <c r="A463" s="85">
        <v>456</v>
      </c>
      <c r="B463" s="86" t="s">
        <v>528</v>
      </c>
      <c r="C463" s="87" t="s">
        <v>529</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9" hidden="1" customHeight="1" x14ac:dyDescent="0.2">
      <c r="A464" s="66">
        <v>457</v>
      </c>
      <c r="B464" s="86" t="s">
        <v>2266</v>
      </c>
      <c r="C464" s="87">
        <v>211</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9" hidden="1" customHeight="1" x14ac:dyDescent="0.2">
      <c r="A465" s="85">
        <v>458</v>
      </c>
      <c r="B465" s="86" t="s">
        <v>530</v>
      </c>
      <c r="C465" s="87" t="s">
        <v>531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9" hidden="1" customHeight="1" x14ac:dyDescent="0.2">
      <c r="A466" s="66">
        <v>459</v>
      </c>
      <c r="B466" s="86" t="s">
        <v>532</v>
      </c>
      <c r="C466" s="87" t="s">
        <v>533</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9" hidden="1" customHeight="1" x14ac:dyDescent="0.2">
      <c r="A467" s="85">
        <v>460</v>
      </c>
      <c r="B467" s="86" t="s">
        <v>534</v>
      </c>
      <c r="C467" s="87" t="s">
        <v>535</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9" hidden="1" customHeight="1" x14ac:dyDescent="0.2">
      <c r="A468" s="66">
        <v>461</v>
      </c>
      <c r="B468" s="86" t="s">
        <v>536</v>
      </c>
      <c r="C468" s="87" t="s">
        <v>537</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9" hidden="1" customHeight="1" x14ac:dyDescent="0.2">
      <c r="A469" s="85">
        <v>462</v>
      </c>
      <c r="B469" s="86" t="s">
        <v>538</v>
      </c>
      <c r="C469" s="87" t="s">
        <v>539</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9" hidden="1" customHeight="1" x14ac:dyDescent="0.2">
      <c r="A470" s="66">
        <v>463</v>
      </c>
      <c r="B470" s="86" t="s">
        <v>540</v>
      </c>
      <c r="C470" s="87" t="s">
        <v>541</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9" hidden="1" customHeight="1" x14ac:dyDescent="0.2">
      <c r="A471" s="85">
        <v>464</v>
      </c>
      <c r="B471" s="86" t="s">
        <v>542</v>
      </c>
      <c r="C471" s="87" t="s">
        <v>543</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9" hidden="1" customHeight="1" x14ac:dyDescent="0.2">
      <c r="A472" s="66">
        <v>465</v>
      </c>
      <c r="B472" s="86" t="s">
        <v>544</v>
      </c>
      <c r="C472" s="87" t="s">
        <v>545</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9" customHeight="1" x14ac:dyDescent="0.2">
      <c r="A473" s="85">
        <v>466</v>
      </c>
      <c r="B473" s="86" t="s">
        <v>2150</v>
      </c>
      <c r="C473" s="87" t="s">
        <v>546</v>
      </c>
      <c r="D473" s="88">
        <v>2</v>
      </c>
      <c r="E473" s="88">
        <v>2</v>
      </c>
      <c r="F473" s="88"/>
      <c r="G473" s="88">
        <v>1</v>
      </c>
      <c r="H473" s="88"/>
      <c r="I473" s="88"/>
      <c r="J473" s="88">
        <v>1</v>
      </c>
      <c r="K473" s="88"/>
      <c r="L473" s="88"/>
      <c r="M473" s="88">
        <v>1</v>
      </c>
      <c r="N473" s="88"/>
      <c r="O473" s="88">
        <v>1</v>
      </c>
      <c r="P473" s="88">
        <v>1</v>
      </c>
      <c r="Q473" s="88"/>
      <c r="R473" s="88"/>
      <c r="S473" s="88"/>
      <c r="T473" s="88"/>
      <c r="U473" s="88">
        <v>1</v>
      </c>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9" hidden="1" customHeight="1" x14ac:dyDescent="0.2">
      <c r="A474" s="66">
        <v>467</v>
      </c>
      <c r="B474" s="86" t="s">
        <v>547</v>
      </c>
      <c r="C474" s="87" t="s">
        <v>548</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9" hidden="1" customHeight="1" x14ac:dyDescent="0.2">
      <c r="A475" s="85">
        <v>468</v>
      </c>
      <c r="B475" s="86" t="s">
        <v>2151</v>
      </c>
      <c r="C475" s="87" t="s">
        <v>549</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9" hidden="1" customHeight="1" x14ac:dyDescent="0.2">
      <c r="A476" s="66">
        <v>469</v>
      </c>
      <c r="B476" s="86" t="s">
        <v>550</v>
      </c>
      <c r="C476" s="87" t="s">
        <v>551</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9" hidden="1" customHeight="1" x14ac:dyDescent="0.2">
      <c r="A477" s="85">
        <v>470</v>
      </c>
      <c r="B477" s="86" t="s">
        <v>2152</v>
      </c>
      <c r="C477" s="87" t="s">
        <v>552</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9" hidden="1" customHeight="1" x14ac:dyDescent="0.2">
      <c r="A478" s="66">
        <v>471</v>
      </c>
      <c r="B478" s="86" t="s">
        <v>2153</v>
      </c>
      <c r="C478" s="87" t="s">
        <v>553</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9" hidden="1" customHeight="1" x14ac:dyDescent="0.2">
      <c r="A479" s="85">
        <v>472</v>
      </c>
      <c r="B479" s="86" t="s">
        <v>2154</v>
      </c>
      <c r="C479" s="87" t="s">
        <v>554</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9" hidden="1" customHeight="1" x14ac:dyDescent="0.2">
      <c r="A480" s="66">
        <v>473</v>
      </c>
      <c r="B480" s="86" t="s">
        <v>2248</v>
      </c>
      <c r="C480" s="87" t="s">
        <v>555</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9" hidden="1" customHeight="1" x14ac:dyDescent="0.2">
      <c r="A481" s="85">
        <v>474</v>
      </c>
      <c r="B481" s="86" t="s">
        <v>556</v>
      </c>
      <c r="C481" s="87" t="s">
        <v>557</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9" hidden="1" customHeight="1" x14ac:dyDescent="0.2">
      <c r="A482" s="66">
        <v>475</v>
      </c>
      <c r="B482" s="86" t="s">
        <v>558</v>
      </c>
      <c r="C482" s="87" t="s">
        <v>559</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9" hidden="1" customHeight="1" x14ac:dyDescent="0.2">
      <c r="A483" s="85">
        <v>476</v>
      </c>
      <c r="B483" s="86" t="s">
        <v>560</v>
      </c>
      <c r="C483" s="87" t="s">
        <v>561</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9" hidden="1" customHeight="1" x14ac:dyDescent="0.2">
      <c r="A484" s="66">
        <v>477</v>
      </c>
      <c r="B484" s="86" t="s">
        <v>562</v>
      </c>
      <c r="C484" s="87" t="s">
        <v>563</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9" customHeight="1" x14ac:dyDescent="0.2">
      <c r="A485" s="85">
        <v>478</v>
      </c>
      <c r="B485" s="86" t="s">
        <v>2247</v>
      </c>
      <c r="C485" s="87" t="s">
        <v>564</v>
      </c>
      <c r="D485" s="88">
        <v>1</v>
      </c>
      <c r="E485" s="88">
        <v>1</v>
      </c>
      <c r="F485" s="88"/>
      <c r="G485" s="88"/>
      <c r="H485" s="88"/>
      <c r="I485" s="88"/>
      <c r="J485" s="88"/>
      <c r="K485" s="88"/>
      <c r="L485" s="88"/>
      <c r="M485" s="88"/>
      <c r="N485" s="88"/>
      <c r="O485" s="88"/>
      <c r="P485" s="88"/>
      <c r="Q485" s="88"/>
      <c r="R485" s="88"/>
      <c r="S485" s="88"/>
      <c r="T485" s="88"/>
      <c r="U485" s="88"/>
      <c r="V485" s="88">
        <v>1</v>
      </c>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9" hidden="1" customHeight="1" x14ac:dyDescent="0.2">
      <c r="A486" s="66">
        <v>479</v>
      </c>
      <c r="B486" s="86" t="s">
        <v>565</v>
      </c>
      <c r="C486" s="87" t="s">
        <v>566</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9" hidden="1" customHeight="1" x14ac:dyDescent="0.2">
      <c r="A487" s="85">
        <v>480</v>
      </c>
      <c r="B487" s="86" t="s">
        <v>567</v>
      </c>
      <c r="C487" s="87" t="s">
        <v>568</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9" hidden="1" customHeight="1" x14ac:dyDescent="0.2">
      <c r="A488" s="66">
        <v>481</v>
      </c>
      <c r="B488" s="86" t="s">
        <v>569</v>
      </c>
      <c r="C488" s="87" t="s">
        <v>570</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9" hidden="1" customHeight="1" x14ac:dyDescent="0.2">
      <c r="A489" s="85">
        <v>482</v>
      </c>
      <c r="B489" s="86" t="s">
        <v>571</v>
      </c>
      <c r="C489" s="87" t="s">
        <v>572</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9" hidden="1" customHeight="1" x14ac:dyDescent="0.2">
      <c r="A490" s="66">
        <v>483</v>
      </c>
      <c r="B490" s="86" t="s">
        <v>573</v>
      </c>
      <c r="C490" s="87" t="s">
        <v>574</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9" hidden="1" customHeight="1" x14ac:dyDescent="0.2">
      <c r="A491" s="85">
        <v>484</v>
      </c>
      <c r="B491" s="86" t="s">
        <v>2078</v>
      </c>
      <c r="C491" s="87" t="s">
        <v>2079</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9" hidden="1" customHeight="1" x14ac:dyDescent="0.2">
      <c r="A492" s="66">
        <v>485</v>
      </c>
      <c r="B492" s="86" t="s">
        <v>2244</v>
      </c>
      <c r="C492" s="87" t="s">
        <v>2241</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9" hidden="1" customHeight="1" x14ac:dyDescent="0.2">
      <c r="A493" s="85">
        <v>486</v>
      </c>
      <c r="B493" s="86" t="s">
        <v>2245</v>
      </c>
      <c r="C493" s="87" t="s">
        <v>2242</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9" hidden="1" customHeight="1" x14ac:dyDescent="0.2">
      <c r="A494" s="66">
        <v>487</v>
      </c>
      <c r="B494" s="86" t="s">
        <v>2246</v>
      </c>
      <c r="C494" s="87" t="s">
        <v>2243</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9" hidden="1" customHeight="1" x14ac:dyDescent="0.2">
      <c r="A495" s="85">
        <v>488</v>
      </c>
      <c r="B495" s="86" t="s">
        <v>575</v>
      </c>
      <c r="C495" s="87" t="s">
        <v>576</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9" hidden="1" customHeight="1" x14ac:dyDescent="0.2">
      <c r="A496" s="66">
        <v>489</v>
      </c>
      <c r="B496" s="86" t="s">
        <v>575</v>
      </c>
      <c r="C496" s="87" t="s">
        <v>577</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9" hidden="1" customHeight="1" x14ac:dyDescent="0.2">
      <c r="A497" s="85">
        <v>490</v>
      </c>
      <c r="B497" s="86" t="s">
        <v>575</v>
      </c>
      <c r="C497" s="87" t="s">
        <v>578</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9" hidden="1" customHeight="1" x14ac:dyDescent="0.2">
      <c r="A498" s="66">
        <v>491</v>
      </c>
      <c r="B498" s="86" t="s">
        <v>575</v>
      </c>
      <c r="C498" s="87" t="s">
        <v>579</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9" hidden="1" customHeight="1" x14ac:dyDescent="0.2">
      <c r="A499" s="85">
        <v>492</v>
      </c>
      <c r="B499" s="86" t="s">
        <v>575</v>
      </c>
      <c r="C499" s="87" t="s">
        <v>580</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9" hidden="1" customHeight="1" x14ac:dyDescent="0.2">
      <c r="A500" s="66">
        <v>493</v>
      </c>
      <c r="B500" s="86" t="s">
        <v>575</v>
      </c>
      <c r="C500" s="87" t="s">
        <v>581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9" hidden="1" customHeight="1" x14ac:dyDescent="0.2">
      <c r="A501" s="85">
        <v>494</v>
      </c>
      <c r="B501" s="86" t="s">
        <v>575</v>
      </c>
      <c r="C501" s="87" t="s">
        <v>582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9" hidden="1" customHeight="1" x14ac:dyDescent="0.2">
      <c r="A502" s="66">
        <v>495</v>
      </c>
      <c r="B502" s="86" t="s">
        <v>575</v>
      </c>
      <c r="C502" s="87" t="s">
        <v>583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9" hidden="1" customHeight="1" x14ac:dyDescent="0.2">
      <c r="A503" s="85">
        <v>496</v>
      </c>
      <c r="B503" s="86" t="s">
        <v>584</v>
      </c>
      <c r="C503" s="87" t="s">
        <v>585</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9" hidden="1" customHeight="1" x14ac:dyDescent="0.2">
      <c r="A504" s="66">
        <v>497</v>
      </c>
      <c r="B504" s="86" t="s">
        <v>584</v>
      </c>
      <c r="C504" s="87" t="s">
        <v>586</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9" hidden="1" customHeight="1" x14ac:dyDescent="0.2">
      <c r="A505" s="85">
        <v>498</v>
      </c>
      <c r="B505" s="86" t="s">
        <v>584</v>
      </c>
      <c r="C505" s="87" t="s">
        <v>587</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9" hidden="1" customHeight="1" x14ac:dyDescent="0.2">
      <c r="A506" s="66">
        <v>499</v>
      </c>
      <c r="B506" s="86" t="s">
        <v>584</v>
      </c>
      <c r="C506" s="87" t="s">
        <v>588</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9" hidden="1" customHeight="1" x14ac:dyDescent="0.2">
      <c r="A507" s="85">
        <v>500</v>
      </c>
      <c r="B507" s="86" t="s">
        <v>584</v>
      </c>
      <c r="C507" s="87" t="s">
        <v>589</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9" hidden="1" customHeight="1" x14ac:dyDescent="0.2">
      <c r="A508" s="66">
        <v>501</v>
      </c>
      <c r="B508" s="86" t="s">
        <v>584</v>
      </c>
      <c r="C508" s="87" t="s">
        <v>590</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9" hidden="1" customHeight="1" x14ac:dyDescent="0.2">
      <c r="A509" s="85">
        <v>502</v>
      </c>
      <c r="B509" s="86" t="s">
        <v>584</v>
      </c>
      <c r="C509" s="87" t="s">
        <v>591</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9" hidden="1" customHeight="1" x14ac:dyDescent="0.2">
      <c r="A510" s="66">
        <v>503</v>
      </c>
      <c r="B510" s="86" t="s">
        <v>584</v>
      </c>
      <c r="C510" s="87" t="s">
        <v>592</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9" hidden="1" customHeight="1" x14ac:dyDescent="0.2">
      <c r="A511" s="85">
        <v>504</v>
      </c>
      <c r="B511" s="86" t="s">
        <v>584</v>
      </c>
      <c r="C511" s="87" t="s">
        <v>593</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9" hidden="1" customHeight="1" x14ac:dyDescent="0.2">
      <c r="A512" s="66">
        <v>505</v>
      </c>
      <c r="B512" s="86" t="s">
        <v>584</v>
      </c>
      <c r="C512" s="87" t="s">
        <v>594</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9" hidden="1" customHeight="1" x14ac:dyDescent="0.2">
      <c r="A513" s="85">
        <v>506</v>
      </c>
      <c r="B513" s="86" t="s">
        <v>584</v>
      </c>
      <c r="C513" s="87" t="s">
        <v>595</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9" hidden="1" customHeight="1" x14ac:dyDescent="0.2">
      <c r="A514" s="66">
        <v>507</v>
      </c>
      <c r="B514" s="86" t="s">
        <v>584</v>
      </c>
      <c r="C514" s="87" t="s">
        <v>596</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9" hidden="1" customHeight="1" x14ac:dyDescent="0.2">
      <c r="A515" s="85">
        <v>508</v>
      </c>
      <c r="B515" s="86" t="s">
        <v>584</v>
      </c>
      <c r="C515" s="87" t="s">
        <v>597</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9" hidden="1" customHeight="1" x14ac:dyDescent="0.2">
      <c r="A516" s="66">
        <v>509</v>
      </c>
      <c r="B516" s="86" t="s">
        <v>584</v>
      </c>
      <c r="C516" s="87" t="s">
        <v>598</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9" hidden="1" customHeight="1" x14ac:dyDescent="0.2">
      <c r="A517" s="85">
        <v>510</v>
      </c>
      <c r="B517" s="86" t="s">
        <v>584</v>
      </c>
      <c r="C517" s="87" t="s">
        <v>599</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9" hidden="1" customHeight="1" x14ac:dyDescent="0.2">
      <c r="A518" s="66">
        <v>511</v>
      </c>
      <c r="B518" s="86" t="s">
        <v>584</v>
      </c>
      <c r="C518" s="87" t="s">
        <v>600</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9" hidden="1" customHeight="1" x14ac:dyDescent="0.2">
      <c r="A519" s="85">
        <v>512</v>
      </c>
      <c r="B519" s="86" t="s">
        <v>584</v>
      </c>
      <c r="C519" s="87" t="s">
        <v>601</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9" hidden="1" customHeight="1" x14ac:dyDescent="0.2">
      <c r="A520" s="66">
        <v>513</v>
      </c>
      <c r="B520" s="86" t="s">
        <v>584</v>
      </c>
      <c r="C520" s="87" t="s">
        <v>602</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9" hidden="1" customHeight="1" x14ac:dyDescent="0.2">
      <c r="A521" s="85">
        <v>514</v>
      </c>
      <c r="B521" s="86" t="s">
        <v>584</v>
      </c>
      <c r="C521" s="87" t="s">
        <v>603</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9" hidden="1" customHeight="1" x14ac:dyDescent="0.2">
      <c r="A522" s="66">
        <v>515</v>
      </c>
      <c r="B522" s="86" t="s">
        <v>584</v>
      </c>
      <c r="C522" s="87" t="s">
        <v>604</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9" hidden="1" customHeight="1" x14ac:dyDescent="0.2">
      <c r="A523" s="85">
        <v>516</v>
      </c>
      <c r="B523" s="86" t="s">
        <v>584</v>
      </c>
      <c r="C523" s="87" t="s">
        <v>605</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9" hidden="1" customHeight="1" x14ac:dyDescent="0.2">
      <c r="A524" s="66">
        <v>517</v>
      </c>
      <c r="B524" s="86" t="s">
        <v>584</v>
      </c>
      <c r="C524" s="87" t="s">
        <v>606</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9" hidden="1" customHeight="1" x14ac:dyDescent="0.2">
      <c r="A525" s="85">
        <v>518</v>
      </c>
      <c r="B525" s="86" t="s">
        <v>584</v>
      </c>
      <c r="C525" s="87" t="s">
        <v>607</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9" hidden="1" customHeight="1" x14ac:dyDescent="0.2">
      <c r="A526" s="66">
        <v>519</v>
      </c>
      <c r="B526" s="86" t="s">
        <v>584</v>
      </c>
      <c r="C526" s="87" t="s">
        <v>608</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9" hidden="1" customHeight="1" x14ac:dyDescent="0.2">
      <c r="A527" s="85">
        <v>520</v>
      </c>
      <c r="B527" s="86" t="s">
        <v>584</v>
      </c>
      <c r="C527" s="87" t="s">
        <v>609</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9" hidden="1" customHeight="1" x14ac:dyDescent="0.2">
      <c r="A528" s="66">
        <v>521</v>
      </c>
      <c r="B528" s="86" t="s">
        <v>584</v>
      </c>
      <c r="C528" s="87" t="s">
        <v>610</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9" hidden="1" customHeight="1" x14ac:dyDescent="0.2">
      <c r="A529" s="85">
        <v>522</v>
      </c>
      <c r="B529" s="86" t="s">
        <v>584</v>
      </c>
      <c r="C529" s="87" t="s">
        <v>611</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9" hidden="1" customHeight="1" x14ac:dyDescent="0.2">
      <c r="A530" s="66">
        <v>523</v>
      </c>
      <c r="B530" s="86" t="s">
        <v>612</v>
      </c>
      <c r="C530" s="87" t="s">
        <v>613</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9" hidden="1" customHeight="1" x14ac:dyDescent="0.2">
      <c r="A531" s="85">
        <v>524</v>
      </c>
      <c r="B531" s="86" t="s">
        <v>612</v>
      </c>
      <c r="C531" s="87" t="s">
        <v>614</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9" hidden="1" customHeight="1" x14ac:dyDescent="0.2">
      <c r="A532" s="66">
        <v>525</v>
      </c>
      <c r="B532" s="86" t="s">
        <v>612</v>
      </c>
      <c r="C532" s="87" t="s">
        <v>615</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9" hidden="1" customHeight="1" x14ac:dyDescent="0.2">
      <c r="A533" s="85">
        <v>526</v>
      </c>
      <c r="B533" s="86" t="s">
        <v>612</v>
      </c>
      <c r="C533" s="87" t="s">
        <v>616</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9" hidden="1" customHeight="1" x14ac:dyDescent="0.2">
      <c r="A534" s="66">
        <v>527</v>
      </c>
      <c r="B534" s="86" t="s">
        <v>612</v>
      </c>
      <c r="C534" s="87" t="s">
        <v>617</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9" hidden="1" customHeight="1" x14ac:dyDescent="0.2">
      <c r="A535" s="85">
        <v>528</v>
      </c>
      <c r="B535" s="86" t="s">
        <v>612</v>
      </c>
      <c r="C535" s="87" t="s">
        <v>618</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9" hidden="1" customHeight="1" x14ac:dyDescent="0.2">
      <c r="A536" s="66">
        <v>529</v>
      </c>
      <c r="B536" s="86" t="s">
        <v>612</v>
      </c>
      <c r="C536" s="87" t="s">
        <v>619</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9" hidden="1" customHeight="1" x14ac:dyDescent="0.2">
      <c r="A537" s="85">
        <v>530</v>
      </c>
      <c r="B537" s="86" t="s">
        <v>612</v>
      </c>
      <c r="C537" s="87" t="s">
        <v>620</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9" hidden="1" customHeight="1" x14ac:dyDescent="0.2">
      <c r="A538" s="66">
        <v>531</v>
      </c>
      <c r="B538" s="86" t="s">
        <v>612</v>
      </c>
      <c r="C538" s="87" t="s">
        <v>621</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9" hidden="1" customHeight="1" x14ac:dyDescent="0.2">
      <c r="A539" s="85">
        <v>532</v>
      </c>
      <c r="B539" s="86" t="s">
        <v>612</v>
      </c>
      <c r="C539" s="87" t="s">
        <v>622</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9" hidden="1" customHeight="1" x14ac:dyDescent="0.2">
      <c r="A540" s="66">
        <v>533</v>
      </c>
      <c r="B540" s="86" t="s">
        <v>612</v>
      </c>
      <c r="C540" s="87" t="s">
        <v>623</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9" hidden="1" customHeight="1" x14ac:dyDescent="0.2">
      <c r="A541" s="85">
        <v>534</v>
      </c>
      <c r="B541" s="86" t="s">
        <v>612</v>
      </c>
      <c r="C541" s="87" t="s">
        <v>624</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9" hidden="1" customHeight="1" x14ac:dyDescent="0.2">
      <c r="A542" s="66">
        <v>535</v>
      </c>
      <c r="B542" s="86" t="s">
        <v>612</v>
      </c>
      <c r="C542" s="87" t="s">
        <v>625</v>
      </c>
      <c r="D542" s="88"/>
      <c r="E542" s="88"/>
      <c r="F542" s="88"/>
      <c r="G542" s="88"/>
      <c r="H542" s="88"/>
      <c r="I542" s="88"/>
      <c r="J542" s="88"/>
      <c r="K542" s="88"/>
      <c r="L542" s="88"/>
      <c r="M542" s="88"/>
      <c r="N542" s="88"/>
      <c r="O542" s="88"/>
      <c r="P542" s="88"/>
      <c r="Q542" s="88"/>
      <c r="R542" s="88"/>
      <c r="S542" s="88"/>
      <c r="T542" s="88"/>
      <c r="U542" s="88"/>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9" hidden="1" customHeight="1" x14ac:dyDescent="0.2">
      <c r="A543" s="85">
        <v>536</v>
      </c>
      <c r="B543" s="86" t="s">
        <v>612</v>
      </c>
      <c r="C543" s="87" t="s">
        <v>626</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9" hidden="1" customHeight="1" x14ac:dyDescent="0.2">
      <c r="A544" s="66">
        <v>537</v>
      </c>
      <c r="B544" s="86" t="s">
        <v>612</v>
      </c>
      <c r="C544" s="87" t="s">
        <v>627</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9" customHeight="1" x14ac:dyDescent="0.2">
      <c r="A545" s="85">
        <v>538</v>
      </c>
      <c r="B545" s="86" t="s">
        <v>612</v>
      </c>
      <c r="C545" s="87" t="s">
        <v>628</v>
      </c>
      <c r="D545" s="88">
        <v>1</v>
      </c>
      <c r="E545" s="88">
        <v>1</v>
      </c>
      <c r="F545" s="88"/>
      <c r="G545" s="88"/>
      <c r="H545" s="88"/>
      <c r="I545" s="88"/>
      <c r="J545" s="88">
        <v>1</v>
      </c>
      <c r="K545" s="88"/>
      <c r="L545" s="88"/>
      <c r="M545" s="88">
        <v>1</v>
      </c>
      <c r="N545" s="88"/>
      <c r="O545" s="88">
        <v>1</v>
      </c>
      <c r="P545" s="88">
        <v>1</v>
      </c>
      <c r="Q545" s="88"/>
      <c r="R545" s="88"/>
      <c r="S545" s="88"/>
      <c r="T545" s="88"/>
      <c r="U545" s="88">
        <v>1</v>
      </c>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9" hidden="1" customHeight="1" x14ac:dyDescent="0.2">
      <c r="A546" s="66">
        <v>539</v>
      </c>
      <c r="B546" s="86" t="s">
        <v>612</v>
      </c>
      <c r="C546" s="87" t="s">
        <v>629</v>
      </c>
      <c r="D546" s="88"/>
      <c r="E546" s="88"/>
      <c r="F546" s="88"/>
      <c r="G546" s="88"/>
      <c r="H546" s="88"/>
      <c r="I546" s="88"/>
      <c r="J546" s="88"/>
      <c r="K546" s="88"/>
      <c r="L546" s="88"/>
      <c r="M546" s="88"/>
      <c r="N546" s="88"/>
      <c r="O546" s="88"/>
      <c r="P546" s="88"/>
      <c r="Q546" s="88"/>
      <c r="R546" s="88"/>
      <c r="S546" s="88"/>
      <c r="T546" s="88"/>
      <c r="U546" s="88"/>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9" hidden="1" customHeight="1" x14ac:dyDescent="0.2">
      <c r="A547" s="85">
        <v>540</v>
      </c>
      <c r="B547" s="86" t="s">
        <v>612</v>
      </c>
      <c r="C547" s="87" t="s">
        <v>630</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9" hidden="1" customHeight="1" x14ac:dyDescent="0.2">
      <c r="A548" s="66">
        <v>541</v>
      </c>
      <c r="B548" s="86" t="s">
        <v>631</v>
      </c>
      <c r="C548" s="87" t="s">
        <v>632</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46" customFormat="1" ht="24" customHeight="1" x14ac:dyDescent="0.2">
      <c r="A549" s="28"/>
      <c r="B549" s="28"/>
      <c r="C549" s="28"/>
      <c r="D549" s="28"/>
      <c r="E549" s="28"/>
      <c r="F549" s="28"/>
      <c r="G549" s="28"/>
      <c r="H549" s="28"/>
      <c r="I549" s="28"/>
      <c r="J549" s="28"/>
      <c r="K549" s="28"/>
      <c r="L549" s="28"/>
      <c r="M549" s="28"/>
      <c r="N549" s="28"/>
      <c r="O549" s="28"/>
      <c r="P549" s="28"/>
      <c r="Q549" s="28"/>
      <c r="R549" s="28"/>
      <c r="S549" s="28"/>
      <c r="T549" s="28"/>
      <c r="U549" s="28"/>
      <c r="V549" s="28"/>
      <c r="W549" s="109"/>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s="46" customFormat="1" ht="15" customHeight="1" x14ac:dyDescent="0.2">
      <c r="A550" s="27"/>
      <c r="B550" s="27"/>
      <c r="C550" s="27"/>
      <c r="D550" s="27"/>
      <c r="E550" s="27"/>
      <c r="F550" s="27"/>
      <c r="R550" s="50"/>
      <c r="S550" s="50"/>
      <c r="T550" s="50"/>
      <c r="U550" s="50"/>
      <c r="V550" s="50"/>
      <c r="W550" s="109"/>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s="46" customFormat="1" ht="15" customHeight="1" x14ac:dyDescent="0.2">
      <c r="A551" s="27"/>
      <c r="B551" s="27"/>
      <c r="C551" s="27"/>
      <c r="D551" s="27"/>
      <c r="E551" s="27"/>
      <c r="F551" s="27"/>
      <c r="R551" s="50"/>
      <c r="S551" s="50"/>
      <c r="T551" s="50"/>
      <c r="U551" s="50"/>
      <c r="V551" s="50"/>
      <c r="W551" s="109"/>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s="46" customFormat="1" ht="11.25" customHeight="1" x14ac:dyDescent="0.2">
      <c r="A552" s="27"/>
      <c r="B552" s="27"/>
      <c r="C552" s="27"/>
      <c r="D552" s="27"/>
      <c r="E552" s="27"/>
      <c r="F552" s="27"/>
      <c r="R552" s="50"/>
      <c r="S552" s="50"/>
      <c r="T552" s="50"/>
      <c r="U552" s="50"/>
      <c r="V552" s="50"/>
      <c r="W552" s="109"/>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s="46" customFormat="1" ht="15" customHeight="1" x14ac:dyDescent="0.2">
      <c r="A553" s="27"/>
      <c r="B553" s="27"/>
      <c r="C553" s="27"/>
      <c r="D553" s="27"/>
      <c r="E553" s="27"/>
      <c r="F553" s="27"/>
      <c r="R553" s="50"/>
      <c r="S553" s="50"/>
      <c r="T553" s="50"/>
      <c r="U553" s="50"/>
      <c r="V553" s="50"/>
      <c r="W553" s="109"/>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s="46" customFormat="1" ht="15" customHeight="1" x14ac:dyDescent="0.2">
      <c r="A554" s="27"/>
      <c r="B554" s="27"/>
      <c r="C554" s="27"/>
      <c r="D554" s="27"/>
      <c r="E554" s="27"/>
      <c r="F554" s="27"/>
      <c r="R554" s="50"/>
      <c r="S554" s="50"/>
      <c r="T554" s="50"/>
      <c r="U554" s="50"/>
      <c r="V554" s="50"/>
      <c r="W554" s="109"/>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s="46" customFormat="1" ht="11.25" customHeight="1" x14ac:dyDescent="0.2">
      <c r="A555" s="27"/>
      <c r="B555" s="27"/>
      <c r="C555" s="27"/>
      <c r="D555" s="27"/>
      <c r="E555" s="27"/>
      <c r="F555" s="27"/>
      <c r="R555" s="50"/>
      <c r="S555" s="50"/>
      <c r="T555" s="50"/>
      <c r="U555" s="50"/>
      <c r="V555" s="50"/>
      <c r="W555" s="109"/>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s="46" customFormat="1" ht="11.25" customHeight="1" x14ac:dyDescent="0.2">
      <c r="A556" s="27"/>
      <c r="B556" s="27"/>
      <c r="C556" s="27"/>
      <c r="D556" s="27"/>
      <c r="E556" s="27"/>
      <c r="F556" s="27"/>
      <c r="R556" s="50"/>
      <c r="S556" s="50"/>
      <c r="T556" s="50"/>
      <c r="U556" s="50"/>
      <c r="V556" s="50"/>
      <c r="W556" s="109"/>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s="61" customFormat="1" ht="15" customHeight="1" x14ac:dyDescent="0.2">
      <c r="A557" s="26"/>
      <c r="B557" s="26"/>
      <c r="C557" s="26"/>
      <c r="D557" s="26"/>
      <c r="E557" s="26"/>
      <c r="F557" s="26"/>
      <c r="W557" s="110"/>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c r="CG557" s="26"/>
      <c r="CH557" s="26"/>
      <c r="CI557" s="26"/>
      <c r="CJ557" s="26"/>
      <c r="CK557" s="26"/>
      <c r="CL557" s="26"/>
      <c r="CM557" s="26"/>
      <c r="CN557" s="26"/>
      <c r="CO557" s="26"/>
      <c r="CP557" s="26"/>
      <c r="CQ557" s="26"/>
      <c r="CR557" s="26"/>
      <c r="CS557" s="26"/>
      <c r="CT557" s="26"/>
      <c r="CU557" s="26"/>
      <c r="CV557" s="26"/>
      <c r="CW557" s="26"/>
      <c r="CX557" s="26"/>
      <c r="CY557" s="26"/>
      <c r="CZ557" s="26"/>
      <c r="DA557" s="26"/>
      <c r="DB557" s="26"/>
      <c r="DC557" s="26"/>
      <c r="DD557" s="26"/>
      <c r="DE557" s="26"/>
      <c r="DF557" s="26"/>
      <c r="DG557" s="26"/>
      <c r="DH557" s="26"/>
      <c r="DI557" s="26"/>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c r="EU557" s="26"/>
      <c r="EV557" s="26"/>
      <c r="EW557" s="26"/>
      <c r="EX557" s="26"/>
      <c r="EY557" s="26"/>
      <c r="EZ557" s="26"/>
      <c r="FA557" s="26"/>
      <c r="FB557" s="26"/>
      <c r="FC557" s="26"/>
      <c r="FD557" s="26"/>
      <c r="FE557" s="26"/>
      <c r="FF557" s="26"/>
      <c r="FG557" s="26"/>
      <c r="FH557" s="26"/>
      <c r="FI557" s="26"/>
      <c r="FJ557" s="26"/>
      <c r="FK557" s="26"/>
      <c r="FL557" s="26"/>
      <c r="FM557" s="26"/>
      <c r="FN557" s="26"/>
      <c r="FO557" s="26"/>
      <c r="FP557" s="26"/>
      <c r="FQ557" s="26"/>
      <c r="FR557" s="26"/>
      <c r="FS557" s="26"/>
      <c r="FT557" s="26"/>
      <c r="FU557" s="26"/>
      <c r="FV557" s="26"/>
      <c r="FW557" s="26"/>
      <c r="FX557" s="26"/>
      <c r="FY557" s="26"/>
      <c r="FZ557" s="26"/>
      <c r="GA557" s="26"/>
      <c r="GB557" s="26"/>
      <c r="GC557" s="26"/>
      <c r="GD557" s="26"/>
      <c r="GE557" s="26"/>
      <c r="GF557" s="26"/>
      <c r="GG557" s="26"/>
      <c r="GH557" s="26"/>
      <c r="GI557" s="26"/>
      <c r="GJ557" s="26"/>
      <c r="GK557" s="26"/>
      <c r="GL557" s="26"/>
      <c r="GM557" s="26"/>
      <c r="GN557" s="26"/>
      <c r="GO557" s="26"/>
      <c r="GP557" s="26"/>
      <c r="GQ557" s="26"/>
      <c r="GR557" s="26"/>
      <c r="GS557" s="26"/>
      <c r="GT557" s="26"/>
      <c r="GU557" s="26"/>
      <c r="GV557" s="26"/>
      <c r="GW557" s="26"/>
      <c r="GX557" s="26"/>
      <c r="GY557" s="26"/>
      <c r="GZ557" s="26"/>
      <c r="HA557" s="26"/>
      <c r="HB557" s="26"/>
      <c r="HC557" s="26"/>
      <c r="HD557" s="26"/>
      <c r="HE557" s="26"/>
      <c r="HF557" s="26"/>
      <c r="HG557" s="26"/>
      <c r="HH557" s="26"/>
      <c r="HI557" s="26"/>
      <c r="HJ557" s="26"/>
      <c r="HK557" s="26"/>
      <c r="HL557" s="26"/>
      <c r="HM557" s="26"/>
      <c r="HN557" s="26"/>
      <c r="HO557" s="26"/>
      <c r="HP557" s="26"/>
      <c r="HQ557" s="26"/>
      <c r="HR557" s="26"/>
      <c r="HS557" s="26"/>
      <c r="HT557" s="26"/>
      <c r="HU557" s="26"/>
      <c r="HV557" s="26"/>
      <c r="HW557" s="26"/>
      <c r="HX557" s="26"/>
      <c r="HY557" s="26"/>
      <c r="HZ557" s="26"/>
      <c r="IA557" s="26"/>
      <c r="IB557" s="26"/>
      <c r="IC557" s="26"/>
      <c r="ID557" s="26"/>
      <c r="IE557" s="26"/>
      <c r="IF557" s="26"/>
      <c r="IG557" s="26"/>
      <c r="IH557" s="26"/>
      <c r="II557" s="26"/>
      <c r="IJ557" s="26"/>
      <c r="IK557" s="26"/>
      <c r="IL557" s="26"/>
      <c r="IM557" s="26"/>
      <c r="IN557" s="26"/>
      <c r="IO557" s="26"/>
      <c r="IP557" s="26"/>
      <c r="IQ557" s="26"/>
      <c r="IR557" s="26"/>
      <c r="IS557" s="26"/>
      <c r="IT557" s="26"/>
      <c r="IU557" s="26"/>
      <c r="IV557" s="26"/>
    </row>
    <row r="558" spans="1:256" s="46" customFormat="1" ht="15" customHeight="1" x14ac:dyDescent="0.2">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x14ac:dyDescent="0.2">
      <c r="A559" s="27"/>
      <c r="B559" s="27"/>
      <c r="C559" s="27"/>
      <c r="D559" s="27"/>
      <c r="E559" s="27"/>
      <c r="F559" s="27"/>
      <c r="R559" s="56"/>
      <c r="S559" s="56"/>
      <c r="T559" s="56"/>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24" customHeight="1" x14ac:dyDescent="0.2">
      <c r="A560" s="27"/>
      <c r="B560" s="27"/>
      <c r="C560" s="27"/>
      <c r="D560" s="27"/>
      <c r="E560" s="27"/>
      <c r="F560" s="27"/>
      <c r="R560" s="27"/>
      <c r="S560" s="27"/>
      <c r="T560" s="27"/>
      <c r="U560" s="27"/>
      <c r="V560" s="27"/>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24" customHeight="1" x14ac:dyDescent="0.2">
      <c r="A561" s="27"/>
      <c r="B561" s="27"/>
      <c r="C561" s="27"/>
      <c r="D561" s="27"/>
      <c r="E561" s="27"/>
      <c r="F561" s="27"/>
      <c r="G561" s="27"/>
      <c r="H561" s="27"/>
      <c r="I561" s="27"/>
      <c r="J561" s="27"/>
      <c r="K561" s="27"/>
      <c r="L561" s="27"/>
      <c r="M561" s="27"/>
      <c r="N561" s="27"/>
      <c r="O561" s="27"/>
      <c r="P561" s="27"/>
      <c r="Q561" s="27"/>
      <c r="R561" s="27"/>
      <c r="S561" s="27"/>
      <c r="T561" s="27"/>
      <c r="U561" s="27"/>
      <c r="V561" s="27"/>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24" customHeight="1" x14ac:dyDescent="0.2">
      <c r="A562" s="27"/>
      <c r="B562" s="27"/>
      <c r="C562" s="27"/>
      <c r="D562" s="27"/>
      <c r="E562" s="27"/>
      <c r="F562" s="27"/>
      <c r="G562" s="27"/>
      <c r="H562" s="27"/>
      <c r="I562" s="27"/>
      <c r="J562" s="27"/>
      <c r="O562" s="27"/>
      <c r="P562" s="27"/>
      <c r="U562" s="27"/>
      <c r="V562" s="27"/>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24" customHeight="1" x14ac:dyDescent="0.2">
      <c r="A563" s="27"/>
      <c r="B563" s="27"/>
      <c r="C563" s="27"/>
      <c r="D563" s="27"/>
      <c r="E563" s="27"/>
      <c r="F563" s="27"/>
      <c r="G563" s="27"/>
      <c r="H563" s="27"/>
      <c r="I563" s="27"/>
      <c r="J563" s="27"/>
      <c r="O563" s="27"/>
      <c r="P563" s="27"/>
      <c r="Q563" s="27"/>
      <c r="R563" s="27"/>
      <c r="S563" s="27"/>
      <c r="T563" s="27"/>
      <c r="U563" s="27"/>
      <c r="V563" s="27"/>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24" customHeight="1" x14ac:dyDescent="0.2">
      <c r="A564" s="27"/>
      <c r="B564" s="27"/>
      <c r="C564" s="27"/>
      <c r="D564" s="27"/>
      <c r="E564" s="27"/>
      <c r="F564" s="27"/>
      <c r="G564" s="27"/>
      <c r="H564" s="27"/>
      <c r="I564" s="27"/>
      <c r="N564" s="27"/>
      <c r="O564" s="27"/>
      <c r="P564" s="27"/>
      <c r="Q564" s="27"/>
      <c r="R564" s="27"/>
      <c r="S564" s="27"/>
      <c r="T564" s="27"/>
      <c r="U564" s="27"/>
      <c r="V564" s="27"/>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46" customFormat="1" ht="24" customHeight="1" x14ac:dyDescent="0.2">
      <c r="A565" s="27"/>
      <c r="B565" s="27"/>
      <c r="C565" s="27"/>
      <c r="D565" s="27"/>
      <c r="E565" s="27"/>
      <c r="F565" s="27"/>
      <c r="G565" s="27"/>
      <c r="H565" s="27"/>
      <c r="I565" s="27"/>
      <c r="J565" s="27"/>
      <c r="K565" s="27"/>
      <c r="L565" s="27"/>
      <c r="M565" s="27"/>
      <c r="N565" s="27"/>
      <c r="O565" s="27"/>
      <c r="P565" s="27"/>
      <c r="Q565" s="27"/>
      <c r="R565" s="27"/>
      <c r="S565" s="27"/>
      <c r="T565" s="27"/>
      <c r="U565" s="27"/>
      <c r="V565" s="27"/>
      <c r="W565" s="109"/>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s="46" customFormat="1" ht="24" customHeight="1" x14ac:dyDescent="0.2">
      <c r="A566" s="27"/>
      <c r="B566" s="27"/>
      <c r="C566" s="27"/>
      <c r="D566" s="27"/>
      <c r="E566" s="27"/>
      <c r="F566" s="27"/>
      <c r="G566" s="27"/>
      <c r="H566" s="27"/>
      <c r="I566" s="27"/>
      <c r="J566" s="27"/>
      <c r="K566" s="27"/>
      <c r="L566" s="27"/>
      <c r="M566" s="27"/>
      <c r="N566" s="27"/>
      <c r="O566" s="27"/>
      <c r="P566" s="27"/>
      <c r="Q566" s="27"/>
      <c r="R566" s="27"/>
      <c r="S566" s="27"/>
      <c r="T566" s="27"/>
      <c r="U566" s="27"/>
      <c r="V566" s="27"/>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24" customHeight="1" x14ac:dyDescent="0.2">
      <c r="A567" s="27"/>
      <c r="B567" s="27"/>
      <c r="C567" s="27"/>
      <c r="D567" s="27"/>
      <c r="E567" s="27"/>
      <c r="F567" s="27"/>
      <c r="G567" s="27"/>
      <c r="H567" s="27"/>
      <c r="I567" s="27"/>
      <c r="J567" s="27"/>
      <c r="K567" s="27"/>
      <c r="L567" s="27"/>
      <c r="M567" s="27"/>
      <c r="N567" s="27"/>
      <c r="O567" s="27"/>
      <c r="P567" s="27"/>
      <c r="Q567" s="27"/>
      <c r="R567" s="27"/>
      <c r="S567" s="27"/>
      <c r="T567" s="27"/>
      <c r="U567" s="27"/>
      <c r="V567" s="27"/>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x14ac:dyDescent="0.2">
      <c r="A568" s="27"/>
      <c r="B568" s="27"/>
      <c r="C568" s="27"/>
      <c r="D568" s="27"/>
      <c r="E568" s="27"/>
      <c r="F568" s="27"/>
      <c r="G568" s="27"/>
      <c r="H568" s="27"/>
      <c r="I568" s="27"/>
      <c r="J568" s="27"/>
      <c r="K568" s="27"/>
      <c r="L568" s="27"/>
      <c r="M568" s="27"/>
      <c r="N568" s="27"/>
      <c r="O568" s="27"/>
      <c r="P568" s="27"/>
      <c r="Q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x14ac:dyDescent="0.2">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x14ac:dyDescent="0.2">
      <c r="A570" s="27"/>
      <c r="B570" s="27"/>
      <c r="C570" s="27"/>
      <c r="D570" s="27"/>
      <c r="E570" s="27"/>
      <c r="F570" s="27"/>
      <c r="G570" s="27"/>
      <c r="H570" s="27"/>
      <c r="I570" s="27"/>
      <c r="J570" s="27"/>
      <c r="K570" s="27"/>
      <c r="L570" s="27"/>
      <c r="M570" s="27"/>
      <c r="N570" s="27"/>
      <c r="O570" s="27"/>
      <c r="P570" s="27"/>
      <c r="Q570" s="27"/>
      <c r="R570" s="27"/>
      <c r="S570" s="27"/>
      <c r="T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x14ac:dyDescent="0.2">
      <c r="A571" s="27"/>
      <c r="B571" s="27"/>
      <c r="C571" s="27"/>
      <c r="D571" s="27"/>
      <c r="E571" s="27"/>
      <c r="F571" s="27"/>
      <c r="G571" s="27"/>
      <c r="H571" s="27"/>
      <c r="I571" s="27"/>
      <c r="J571" s="27"/>
      <c r="K571" s="27"/>
      <c r="L571" s="27"/>
      <c r="M571" s="27"/>
      <c r="N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x14ac:dyDescent="0.2">
      <c r="A572" s="27"/>
      <c r="B572" s="27"/>
      <c r="C572" s="27"/>
      <c r="D572" s="27"/>
      <c r="E572" s="27"/>
      <c r="F572" s="27"/>
      <c r="G572" s="27"/>
      <c r="H572" s="27"/>
      <c r="I572" s="27"/>
      <c r="J572" s="27"/>
      <c r="K572" s="27"/>
      <c r="L572" s="27"/>
      <c r="M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x14ac:dyDescent="0.2">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x14ac:dyDescent="0.2">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x14ac:dyDescent="0.2">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x14ac:dyDescent="0.2">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x14ac:dyDescent="0.2">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x14ac:dyDescent="0.2">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x14ac:dyDescent="0.2">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x14ac:dyDescent="0.2">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x14ac:dyDescent="0.2">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x14ac:dyDescent="0.2">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x14ac:dyDescent="0.2">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x14ac:dyDescent="0.2">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x14ac:dyDescent="0.2">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x14ac:dyDescent="0.2">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x14ac:dyDescent="0.2">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x14ac:dyDescent="0.2">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x14ac:dyDescent="0.2">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x14ac:dyDescent="0.2">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x14ac:dyDescent="0.2">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x14ac:dyDescent="0.2">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x14ac:dyDescent="0.2">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x14ac:dyDescent="0.2">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x14ac:dyDescent="0.2">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x14ac:dyDescent="0.2">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x14ac:dyDescent="0.2">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x14ac:dyDescent="0.2">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x14ac:dyDescent="0.2">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x14ac:dyDescent="0.2">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x14ac:dyDescent="0.2">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x14ac:dyDescent="0.2">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x14ac:dyDescent="0.2">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x14ac:dyDescent="0.2">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x14ac:dyDescent="0.2">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x14ac:dyDescent="0.2">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x14ac:dyDescent="0.2">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x14ac:dyDescent="0.2">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x14ac:dyDescent="0.2">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x14ac:dyDescent="0.2">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x14ac:dyDescent="0.2">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x14ac:dyDescent="0.2">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x14ac:dyDescent="0.2">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x14ac:dyDescent="0.2">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x14ac:dyDescent="0.2">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x14ac:dyDescent="0.2">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x14ac:dyDescent="0.2">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x14ac:dyDescent="0.2">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x14ac:dyDescent="0.2">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x14ac:dyDescent="0.2">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x14ac:dyDescent="0.2">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x14ac:dyDescent="0.2">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x14ac:dyDescent="0.2">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x14ac:dyDescent="0.2">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x14ac:dyDescent="0.2">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x14ac:dyDescent="0.2">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x14ac:dyDescent="0.2">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x14ac:dyDescent="0.2">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x14ac:dyDescent="0.2">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x14ac:dyDescent="0.2">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x14ac:dyDescent="0.2">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x14ac:dyDescent="0.2">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x14ac:dyDescent="0.2">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x14ac:dyDescent="0.2">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x14ac:dyDescent="0.2">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x14ac:dyDescent="0.2">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x14ac:dyDescent="0.2">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x14ac:dyDescent="0.2">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x14ac:dyDescent="0.2">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x14ac:dyDescent="0.2">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x14ac:dyDescent="0.2">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x14ac:dyDescent="0.2">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x14ac:dyDescent="0.2">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x14ac:dyDescent="0.2">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x14ac:dyDescent="0.2">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x14ac:dyDescent="0.2">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x14ac:dyDescent="0.2">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x14ac:dyDescent="0.2">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x14ac:dyDescent="0.2">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x14ac:dyDescent="0.2">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x14ac:dyDescent="0.2">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x14ac:dyDescent="0.2">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x14ac:dyDescent="0.2">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x14ac:dyDescent="0.2">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x14ac:dyDescent="0.2">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x14ac:dyDescent="0.2">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x14ac:dyDescent="0.2">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x14ac:dyDescent="0.2">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sheetData>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Житомирський апеляційний суд,_x000D_
 Початок періоду: 01.01.2021, Кінець періоду: 31.12.2021&amp;L749E7333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3"/>
  <sheetViews>
    <sheetView topLeftCell="A759" zoomScaleNormal="100" zoomScaleSheetLayoutView="100" workbookViewId="0">
      <selection activeCell="B758" sqref="B758"/>
    </sheetView>
  </sheetViews>
  <sheetFormatPr defaultRowHeight="12.75" x14ac:dyDescent="0.2"/>
  <cols>
    <col min="1" max="1" width="5" customWidth="1"/>
    <col min="2" max="2" width="43.7109375" customWidth="1"/>
    <col min="3" max="4" width="8.42578125" customWidth="1"/>
    <col min="5" max="5" width="8.140625" customWidth="1"/>
    <col min="6" max="7" width="8.42578125" customWidth="1"/>
    <col min="8" max="8" width="8.42578125" style="104"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7" customWidth="1"/>
  </cols>
  <sheetData>
    <row r="1" spans="1:25" ht="19.7" customHeight="1" x14ac:dyDescent="0.25">
      <c r="A1" s="15"/>
      <c r="B1" s="186" t="s">
        <v>26</v>
      </c>
      <c r="C1" s="186"/>
      <c r="D1" s="186"/>
      <c r="E1" s="186"/>
      <c r="F1" s="186"/>
      <c r="G1" s="186"/>
      <c r="H1" s="186"/>
      <c r="I1" s="186"/>
      <c r="J1" s="186"/>
      <c r="K1" s="186"/>
      <c r="L1" s="186"/>
      <c r="M1" s="186"/>
      <c r="N1" s="186"/>
      <c r="O1" s="186"/>
      <c r="P1" s="186"/>
      <c r="Q1" s="186"/>
      <c r="R1" s="186"/>
      <c r="S1" s="186"/>
      <c r="T1" s="186"/>
      <c r="U1" s="186"/>
      <c r="V1" s="45"/>
    </row>
    <row r="2" spans="1:25" ht="54.4" customHeight="1" x14ac:dyDescent="0.2">
      <c r="A2" s="165" t="s">
        <v>18</v>
      </c>
      <c r="B2" s="168" t="s">
        <v>0</v>
      </c>
      <c r="C2" s="174" t="s">
        <v>2181</v>
      </c>
      <c r="D2" s="174"/>
      <c r="E2" s="174"/>
      <c r="F2" s="174" t="s">
        <v>2180</v>
      </c>
      <c r="G2" s="174"/>
      <c r="H2" s="175" t="s">
        <v>2221</v>
      </c>
      <c r="I2" s="174" t="s">
        <v>2178</v>
      </c>
      <c r="J2" s="174"/>
      <c r="K2" s="174"/>
      <c r="L2" s="174"/>
      <c r="M2" s="174"/>
      <c r="N2" s="174"/>
      <c r="O2" s="174"/>
      <c r="P2" s="174"/>
      <c r="Q2" s="174"/>
      <c r="R2" s="174"/>
      <c r="S2" s="174"/>
      <c r="T2" s="181" t="s">
        <v>2174</v>
      </c>
      <c r="U2" s="181" t="s">
        <v>2173</v>
      </c>
      <c r="V2" s="45"/>
    </row>
    <row r="3" spans="1:25" ht="12.95" customHeight="1" x14ac:dyDescent="0.2">
      <c r="A3" s="166"/>
      <c r="B3" s="169"/>
      <c r="C3" s="174"/>
      <c r="D3" s="174"/>
      <c r="E3" s="174"/>
      <c r="F3" s="174"/>
      <c r="G3" s="174"/>
      <c r="H3" s="176"/>
      <c r="I3" s="174" t="s">
        <v>15</v>
      </c>
      <c r="J3" s="171" t="s">
        <v>2175</v>
      </c>
      <c r="K3" s="174" t="s">
        <v>2179</v>
      </c>
      <c r="L3" s="174"/>
      <c r="M3" s="174"/>
      <c r="N3" s="174"/>
      <c r="O3" s="174"/>
      <c r="P3" s="174"/>
      <c r="Q3" s="174"/>
      <c r="R3" s="174"/>
      <c r="S3" s="174"/>
      <c r="T3" s="181"/>
      <c r="U3" s="181"/>
      <c r="V3" s="45"/>
    </row>
    <row r="4" spans="1:25" ht="12.95" customHeight="1" x14ac:dyDescent="0.2">
      <c r="A4" s="166"/>
      <c r="B4" s="169"/>
      <c r="C4" s="181" t="s">
        <v>15</v>
      </c>
      <c r="D4" s="182" t="s">
        <v>2183</v>
      </c>
      <c r="E4" s="183"/>
      <c r="F4" s="174" t="s">
        <v>15</v>
      </c>
      <c r="G4" s="171" t="s">
        <v>2176</v>
      </c>
      <c r="H4" s="176"/>
      <c r="I4" s="174"/>
      <c r="J4" s="172"/>
      <c r="K4" s="181" t="s">
        <v>20</v>
      </c>
      <c r="L4" s="174" t="s">
        <v>21</v>
      </c>
      <c r="M4" s="174"/>
      <c r="N4" s="174"/>
      <c r="O4" s="174"/>
      <c r="P4" s="174"/>
      <c r="Q4" s="174"/>
      <c r="R4" s="181" t="s">
        <v>24</v>
      </c>
      <c r="S4" s="171" t="s">
        <v>2224</v>
      </c>
      <c r="T4" s="181"/>
      <c r="U4" s="181"/>
      <c r="V4" s="45"/>
    </row>
    <row r="5" spans="1:25" ht="38.25" customHeight="1" x14ac:dyDescent="0.2">
      <c r="A5" s="166"/>
      <c r="B5" s="169"/>
      <c r="C5" s="181"/>
      <c r="D5" s="184"/>
      <c r="E5" s="185"/>
      <c r="F5" s="174"/>
      <c r="G5" s="172"/>
      <c r="H5" s="176"/>
      <c r="I5" s="174"/>
      <c r="J5" s="172"/>
      <c r="K5" s="181"/>
      <c r="L5" s="174" t="s">
        <v>15</v>
      </c>
      <c r="M5" s="171" t="s">
        <v>2225</v>
      </c>
      <c r="N5" s="180" t="s">
        <v>17</v>
      </c>
      <c r="O5" s="189" t="s">
        <v>2226</v>
      </c>
      <c r="P5" s="180" t="s">
        <v>22</v>
      </c>
      <c r="Q5" s="191" t="s">
        <v>23</v>
      </c>
      <c r="R5" s="181"/>
      <c r="S5" s="172"/>
      <c r="T5" s="181"/>
      <c r="U5" s="181"/>
      <c r="V5" s="45"/>
    </row>
    <row r="6" spans="1:25" ht="117.75" customHeight="1" x14ac:dyDescent="0.2">
      <c r="A6" s="167"/>
      <c r="B6" s="170"/>
      <c r="C6" s="181"/>
      <c r="D6" s="76" t="s">
        <v>15</v>
      </c>
      <c r="E6" s="77" t="s">
        <v>2177</v>
      </c>
      <c r="F6" s="174"/>
      <c r="G6" s="173"/>
      <c r="H6" s="177"/>
      <c r="I6" s="174"/>
      <c r="J6" s="173"/>
      <c r="K6" s="181"/>
      <c r="L6" s="174"/>
      <c r="M6" s="173"/>
      <c r="N6" s="180"/>
      <c r="O6" s="189"/>
      <c r="P6" s="180"/>
      <c r="Q6" s="192"/>
      <c r="R6" s="181"/>
      <c r="S6" s="173"/>
      <c r="T6" s="181"/>
      <c r="U6" s="181"/>
      <c r="V6" s="67"/>
      <c r="W6" s="68"/>
      <c r="X6" s="69"/>
      <c r="Y6" s="68"/>
    </row>
    <row r="7" spans="1:25" x14ac:dyDescent="0.2">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x14ac:dyDescent="0.2">
      <c r="A8" s="19"/>
      <c r="B8" s="75" t="s">
        <v>2</v>
      </c>
      <c r="C8" s="78">
        <f t="shared" ref="C8:U8" si="0">SUM(C35,C70,C90,C139,C197,C225,C241,C272,C292,C323,C349,C384,C416,C429,C436,C463,C499,C533,C554,C577,C597,C637,C663,C687,C713,C731,C758)</f>
        <v>745</v>
      </c>
      <c r="D8" s="78">
        <f t="shared" si="0"/>
        <v>671</v>
      </c>
      <c r="E8" s="78">
        <f t="shared" si="0"/>
        <v>0</v>
      </c>
      <c r="F8" s="78">
        <f t="shared" si="0"/>
        <v>54</v>
      </c>
      <c r="G8" s="78">
        <f t="shared" si="0"/>
        <v>0</v>
      </c>
      <c r="H8" s="97">
        <f t="shared" si="0"/>
        <v>1</v>
      </c>
      <c r="I8" s="78">
        <f t="shared" si="0"/>
        <v>578</v>
      </c>
      <c r="J8" s="78">
        <f t="shared" si="0"/>
        <v>0</v>
      </c>
      <c r="K8" s="78">
        <f t="shared" si="0"/>
        <v>370</v>
      </c>
      <c r="L8" s="78">
        <f t="shared" si="0"/>
        <v>177</v>
      </c>
      <c r="M8" s="78">
        <f t="shared" si="0"/>
        <v>0</v>
      </c>
      <c r="N8" s="78">
        <f t="shared" si="0"/>
        <v>122</v>
      </c>
      <c r="O8" s="78">
        <f t="shared" si="0"/>
        <v>107</v>
      </c>
      <c r="P8" s="78">
        <f t="shared" si="0"/>
        <v>55</v>
      </c>
      <c r="Q8" s="78">
        <f t="shared" si="0"/>
        <v>1</v>
      </c>
      <c r="R8" s="78">
        <f t="shared" si="0"/>
        <v>31</v>
      </c>
      <c r="S8" s="78">
        <f t="shared" si="0"/>
        <v>0</v>
      </c>
      <c r="T8" s="78">
        <f t="shared" si="0"/>
        <v>420</v>
      </c>
      <c r="U8" s="78">
        <f t="shared" si="0"/>
        <v>112</v>
      </c>
      <c r="V8" s="67"/>
      <c r="W8" s="68"/>
      <c r="X8" s="69"/>
      <c r="Y8" s="68"/>
    </row>
    <row r="9" spans="1:25" s="34" customFormat="1" ht="12.95" hidden="1" customHeight="1" x14ac:dyDescent="0.2">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95" hidden="1" customHeight="1" x14ac:dyDescent="0.2">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95" hidden="1" customHeight="1" x14ac:dyDescent="0.2">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hidden="1" customHeight="1" x14ac:dyDescent="0.2">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95" hidden="1" customHeight="1" x14ac:dyDescent="0.2">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95" hidden="1" customHeight="1" x14ac:dyDescent="0.2">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95" hidden="1" customHeight="1" x14ac:dyDescent="0.2">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95" hidden="1" customHeight="1" x14ac:dyDescent="0.2">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95" hidden="1" customHeight="1" x14ac:dyDescent="0.2">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95" hidden="1" customHeight="1" x14ac:dyDescent="0.2">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95" hidden="1" customHeight="1" x14ac:dyDescent="0.2">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95" hidden="1" customHeight="1" x14ac:dyDescent="0.2">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95" hidden="1" customHeight="1" x14ac:dyDescent="0.2">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95" hidden="1" customHeight="1" x14ac:dyDescent="0.2">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95" hidden="1" customHeight="1" x14ac:dyDescent="0.2">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95" hidden="1" customHeight="1" x14ac:dyDescent="0.2">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95" hidden="1" customHeight="1" x14ac:dyDescent="0.2">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95" hidden="1" customHeight="1" x14ac:dyDescent="0.2">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95" hidden="1" customHeight="1" x14ac:dyDescent="0.2">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95" hidden="1" customHeight="1" x14ac:dyDescent="0.2">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95" hidden="1" customHeight="1" x14ac:dyDescent="0.2">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95" hidden="1" customHeight="1" x14ac:dyDescent="0.2">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95" hidden="1" customHeight="1" x14ac:dyDescent="0.2">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95" hidden="1" customHeight="1" x14ac:dyDescent="0.2">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95" hidden="1" customHeight="1" x14ac:dyDescent="0.2">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95" hidden="1" customHeight="1" x14ac:dyDescent="0.2">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95" hidden="1" customHeight="1" x14ac:dyDescent="0.2">
      <c r="A35" s="35" t="s">
        <v>661</v>
      </c>
      <c r="B35" s="36" t="s">
        <v>659</v>
      </c>
      <c r="C35" s="64">
        <f t="shared" ref="C35:U35" si="1">SUM(C10:C34)</f>
        <v>0</v>
      </c>
      <c r="D35" s="64">
        <f t="shared" si="1"/>
        <v>0</v>
      </c>
      <c r="E35" s="64">
        <f t="shared" si="1"/>
        <v>0</v>
      </c>
      <c r="F35" s="64">
        <f t="shared" si="1"/>
        <v>0</v>
      </c>
      <c r="G35" s="64">
        <f t="shared" si="1"/>
        <v>0</v>
      </c>
      <c r="H35" s="101">
        <f t="shared" si="1"/>
        <v>0</v>
      </c>
      <c r="I35" s="64">
        <f t="shared" si="1"/>
        <v>0</v>
      </c>
      <c r="J35" s="64">
        <f t="shared" si="1"/>
        <v>0</v>
      </c>
      <c r="K35" s="64">
        <f t="shared" si="1"/>
        <v>0</v>
      </c>
      <c r="L35" s="64">
        <f t="shared" si="1"/>
        <v>0</v>
      </c>
      <c r="M35" s="64">
        <f t="shared" si="1"/>
        <v>0</v>
      </c>
      <c r="N35" s="64">
        <f t="shared" si="1"/>
        <v>0</v>
      </c>
      <c r="O35" s="64">
        <f t="shared" si="1"/>
        <v>0</v>
      </c>
      <c r="P35" s="64">
        <f t="shared" si="1"/>
        <v>0</v>
      </c>
      <c r="Q35" s="64">
        <f t="shared" si="1"/>
        <v>0</v>
      </c>
      <c r="R35" s="64">
        <f t="shared" si="1"/>
        <v>0</v>
      </c>
      <c r="S35" s="64">
        <f t="shared" si="1"/>
        <v>0</v>
      </c>
      <c r="T35" s="64">
        <f t="shared" si="1"/>
        <v>0</v>
      </c>
      <c r="U35" s="64">
        <f t="shared" si="1"/>
        <v>0</v>
      </c>
      <c r="V35" s="70"/>
      <c r="W35" s="71"/>
      <c r="X35" s="69"/>
      <c r="Y35" s="72"/>
    </row>
    <row r="36" spans="1:25" s="37" customFormat="1" ht="12.95" hidden="1" customHeight="1" x14ac:dyDescent="0.2">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95" hidden="1" customHeight="1" x14ac:dyDescent="0.2">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95" hidden="1" customHeight="1" x14ac:dyDescent="0.2">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95" hidden="1" customHeight="1" x14ac:dyDescent="0.2">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95" hidden="1" customHeight="1" x14ac:dyDescent="0.2">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95" hidden="1" customHeight="1" x14ac:dyDescent="0.2">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95" hidden="1" customHeight="1" x14ac:dyDescent="0.2">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95" hidden="1" customHeight="1" x14ac:dyDescent="0.2">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95" hidden="1" customHeight="1" x14ac:dyDescent="0.2">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95" hidden="1" customHeight="1" x14ac:dyDescent="0.2">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95" hidden="1" customHeight="1" x14ac:dyDescent="0.2">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95" hidden="1" customHeight="1" x14ac:dyDescent="0.2">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95" hidden="1" customHeight="1" x14ac:dyDescent="0.2">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95" hidden="1" customHeight="1" x14ac:dyDescent="0.2">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95" hidden="1" customHeight="1" x14ac:dyDescent="0.2">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95" hidden="1" customHeight="1" x14ac:dyDescent="0.2">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95" hidden="1" customHeight="1" x14ac:dyDescent="0.2">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95" hidden="1" customHeight="1" x14ac:dyDescent="0.2">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95" hidden="1" customHeight="1" x14ac:dyDescent="0.2">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95" hidden="1" customHeight="1" x14ac:dyDescent="0.2">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95" hidden="1" customHeight="1" x14ac:dyDescent="0.2">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95" hidden="1" customHeight="1" x14ac:dyDescent="0.2">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95" hidden="1" customHeight="1" x14ac:dyDescent="0.2">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95" hidden="1" customHeight="1" x14ac:dyDescent="0.2">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95" hidden="1" customHeight="1" x14ac:dyDescent="0.2">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95" hidden="1" customHeight="1" x14ac:dyDescent="0.2">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95" hidden="1" customHeight="1" x14ac:dyDescent="0.2">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95" hidden="1" customHeight="1" x14ac:dyDescent="0.2">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95" hidden="1" customHeight="1" x14ac:dyDescent="0.2">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95" hidden="1" customHeight="1" x14ac:dyDescent="0.2">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95" hidden="1" customHeight="1" x14ac:dyDescent="0.2">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hidden="1" customHeight="1" x14ac:dyDescent="0.2">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hidden="1" customHeight="1" x14ac:dyDescent="0.2">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95" hidden="1" customHeight="1" x14ac:dyDescent="0.2">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95" hidden="1" customHeight="1" x14ac:dyDescent="0.2">
      <c r="A70" s="35" t="s">
        <v>661</v>
      </c>
      <c r="B70" s="36" t="s">
        <v>659</v>
      </c>
      <c r="C70" s="64">
        <f t="shared" ref="C70:U70" si="2">SUM(C37:C69)</f>
        <v>0</v>
      </c>
      <c r="D70" s="64">
        <f t="shared" si="2"/>
        <v>0</v>
      </c>
      <c r="E70" s="64">
        <f t="shared" si="2"/>
        <v>0</v>
      </c>
      <c r="F70" s="64">
        <f t="shared" si="2"/>
        <v>0</v>
      </c>
      <c r="G70" s="64">
        <f t="shared" si="2"/>
        <v>0</v>
      </c>
      <c r="H70" s="101">
        <f t="shared" si="2"/>
        <v>0</v>
      </c>
      <c r="I70" s="64">
        <f t="shared" si="2"/>
        <v>0</v>
      </c>
      <c r="J70" s="64">
        <f t="shared" si="2"/>
        <v>0</v>
      </c>
      <c r="K70" s="64">
        <f t="shared" si="2"/>
        <v>0</v>
      </c>
      <c r="L70" s="64">
        <f t="shared" si="2"/>
        <v>0</v>
      </c>
      <c r="M70" s="64">
        <f t="shared" si="2"/>
        <v>0</v>
      </c>
      <c r="N70" s="64">
        <f t="shared" si="2"/>
        <v>0</v>
      </c>
      <c r="O70" s="64">
        <f t="shared" si="2"/>
        <v>0</v>
      </c>
      <c r="P70" s="64">
        <f t="shared" si="2"/>
        <v>0</v>
      </c>
      <c r="Q70" s="64">
        <f t="shared" si="2"/>
        <v>0</v>
      </c>
      <c r="R70" s="64">
        <f t="shared" si="2"/>
        <v>0</v>
      </c>
      <c r="S70" s="64">
        <f t="shared" si="2"/>
        <v>0</v>
      </c>
      <c r="T70" s="64">
        <f t="shared" si="2"/>
        <v>0</v>
      </c>
      <c r="U70" s="64">
        <f t="shared" si="2"/>
        <v>0</v>
      </c>
      <c r="V70" s="70"/>
      <c r="W70" s="71"/>
      <c r="X70" s="69"/>
      <c r="Y70" s="72"/>
    </row>
    <row r="71" spans="1:25" s="37" customFormat="1" ht="12.95" hidden="1" customHeight="1" x14ac:dyDescent="0.2">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95" hidden="1" customHeight="1" x14ac:dyDescent="0.2">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95" hidden="1" customHeight="1" x14ac:dyDescent="0.2">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95" hidden="1" customHeight="1" x14ac:dyDescent="0.2">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95" hidden="1" customHeight="1" x14ac:dyDescent="0.2">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95" hidden="1" customHeight="1" x14ac:dyDescent="0.2">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95" hidden="1" customHeight="1" x14ac:dyDescent="0.2">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95" hidden="1" customHeight="1" x14ac:dyDescent="0.2">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95" hidden="1" customHeight="1" x14ac:dyDescent="0.2">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95" hidden="1" customHeight="1" x14ac:dyDescent="0.2">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95" hidden="1" customHeight="1" x14ac:dyDescent="0.2">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95" hidden="1" customHeight="1" x14ac:dyDescent="0.2">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95" hidden="1" customHeight="1" x14ac:dyDescent="0.2">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95" hidden="1" customHeight="1" x14ac:dyDescent="0.2">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95" hidden="1" customHeight="1" x14ac:dyDescent="0.2">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95" hidden="1" customHeight="1" x14ac:dyDescent="0.2">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95" hidden="1" customHeight="1" x14ac:dyDescent="0.2">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95" hidden="1" customHeight="1" x14ac:dyDescent="0.2">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95" hidden="1" customHeight="1" x14ac:dyDescent="0.2">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95" hidden="1" customHeight="1" x14ac:dyDescent="0.2">
      <c r="A90" s="35" t="s">
        <v>661</v>
      </c>
      <c r="B90" s="36" t="s">
        <v>659</v>
      </c>
      <c r="C90" s="64">
        <f t="shared" ref="C90:U90" si="3">SUM(C72:C89)</f>
        <v>0</v>
      </c>
      <c r="D90" s="64">
        <f t="shared" si="3"/>
        <v>0</v>
      </c>
      <c r="E90" s="64">
        <f t="shared" si="3"/>
        <v>0</v>
      </c>
      <c r="F90" s="64">
        <f t="shared" si="3"/>
        <v>0</v>
      </c>
      <c r="G90" s="64">
        <f t="shared" si="3"/>
        <v>0</v>
      </c>
      <c r="H90" s="101">
        <f t="shared" si="3"/>
        <v>0</v>
      </c>
      <c r="I90" s="64">
        <f t="shared" si="3"/>
        <v>0</v>
      </c>
      <c r="J90" s="64">
        <f t="shared" si="3"/>
        <v>0</v>
      </c>
      <c r="K90" s="64">
        <f t="shared" si="3"/>
        <v>0</v>
      </c>
      <c r="L90" s="64">
        <f t="shared" si="3"/>
        <v>0</v>
      </c>
      <c r="M90" s="64">
        <f t="shared" si="3"/>
        <v>0</v>
      </c>
      <c r="N90" s="64">
        <f t="shared" si="3"/>
        <v>0</v>
      </c>
      <c r="O90" s="64">
        <f t="shared" si="3"/>
        <v>0</v>
      </c>
      <c r="P90" s="64">
        <f t="shared" si="3"/>
        <v>0</v>
      </c>
      <c r="Q90" s="64">
        <f t="shared" si="3"/>
        <v>0</v>
      </c>
      <c r="R90" s="64">
        <f t="shared" si="3"/>
        <v>0</v>
      </c>
      <c r="S90" s="64">
        <f t="shared" si="3"/>
        <v>0</v>
      </c>
      <c r="T90" s="64">
        <f t="shared" si="3"/>
        <v>0</v>
      </c>
      <c r="U90" s="64">
        <f t="shared" si="3"/>
        <v>0</v>
      </c>
      <c r="V90" s="74"/>
      <c r="W90" s="71"/>
      <c r="X90" s="69"/>
      <c r="Y90" s="72"/>
    </row>
    <row r="91" spans="1:25" s="37" customFormat="1" ht="12.95" hidden="1" customHeight="1" x14ac:dyDescent="0.2">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95" hidden="1" customHeight="1" x14ac:dyDescent="0.2">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95" hidden="1" customHeight="1" x14ac:dyDescent="0.2">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95" hidden="1" customHeight="1" x14ac:dyDescent="0.2">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95" hidden="1" customHeight="1" x14ac:dyDescent="0.2">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95" hidden="1" customHeight="1" x14ac:dyDescent="0.2">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95" hidden="1" customHeight="1" x14ac:dyDescent="0.2">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95" hidden="1" customHeight="1" x14ac:dyDescent="0.2">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95" hidden="1" customHeight="1" x14ac:dyDescent="0.2">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95" hidden="1" customHeight="1" x14ac:dyDescent="0.2">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95" hidden="1" customHeight="1" x14ac:dyDescent="0.2">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95" hidden="1" customHeight="1" x14ac:dyDescent="0.2">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95" hidden="1" customHeight="1" x14ac:dyDescent="0.2">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95" hidden="1" customHeight="1" x14ac:dyDescent="0.2">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95" hidden="1" customHeight="1" x14ac:dyDescent="0.2">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95" hidden="1" customHeight="1" x14ac:dyDescent="0.2">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95" hidden="1" customHeight="1" x14ac:dyDescent="0.2">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95" hidden="1" customHeight="1" x14ac:dyDescent="0.2">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95" hidden="1" customHeight="1" x14ac:dyDescent="0.2">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95" hidden="1" customHeight="1" x14ac:dyDescent="0.2">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95" hidden="1" customHeight="1" x14ac:dyDescent="0.2">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95" hidden="1" customHeight="1" x14ac:dyDescent="0.2">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95" hidden="1" customHeight="1" x14ac:dyDescent="0.2">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95" hidden="1" customHeight="1" x14ac:dyDescent="0.2">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95" hidden="1" customHeight="1" x14ac:dyDescent="0.2">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95" hidden="1" customHeight="1" x14ac:dyDescent="0.2">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95" hidden="1" customHeight="1" x14ac:dyDescent="0.2">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95" hidden="1" customHeight="1" x14ac:dyDescent="0.2">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95" hidden="1" customHeight="1" x14ac:dyDescent="0.2">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95" hidden="1" customHeight="1" x14ac:dyDescent="0.2">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95" hidden="1" customHeight="1" x14ac:dyDescent="0.2">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95" hidden="1" customHeight="1" x14ac:dyDescent="0.2">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95" hidden="1" customHeight="1" x14ac:dyDescent="0.2">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95" hidden="1" customHeight="1" x14ac:dyDescent="0.2">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95" hidden="1" customHeight="1" x14ac:dyDescent="0.2">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95" hidden="1" customHeight="1" x14ac:dyDescent="0.2">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95" hidden="1" customHeight="1" x14ac:dyDescent="0.2">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95" hidden="1" customHeight="1" x14ac:dyDescent="0.2">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95" hidden="1" customHeight="1" x14ac:dyDescent="0.2">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95" hidden="1" customHeight="1" x14ac:dyDescent="0.2">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95" hidden="1" customHeight="1" x14ac:dyDescent="0.2">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95" hidden="1" customHeight="1" x14ac:dyDescent="0.2">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95" hidden="1" customHeight="1" x14ac:dyDescent="0.2">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95" hidden="1" customHeight="1" x14ac:dyDescent="0.2">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95" hidden="1" customHeight="1" x14ac:dyDescent="0.2">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95" hidden="1" customHeight="1" x14ac:dyDescent="0.2">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95" hidden="1" customHeight="1" x14ac:dyDescent="0.2">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95" hidden="1" customHeight="1" x14ac:dyDescent="0.2">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95" hidden="1" customHeight="1" x14ac:dyDescent="0.2">
      <c r="A139" s="35" t="s">
        <v>661</v>
      </c>
      <c r="B139" s="36" t="s">
        <v>659</v>
      </c>
      <c r="C139" s="64">
        <f t="shared" ref="C139:U139" si="4">SUM(C92:C138)</f>
        <v>0</v>
      </c>
      <c r="D139" s="64">
        <f t="shared" si="4"/>
        <v>0</v>
      </c>
      <c r="E139" s="64">
        <f t="shared" si="4"/>
        <v>0</v>
      </c>
      <c r="F139" s="64">
        <f t="shared" si="4"/>
        <v>0</v>
      </c>
      <c r="G139" s="64">
        <f t="shared" si="4"/>
        <v>0</v>
      </c>
      <c r="H139" s="101">
        <f t="shared" si="4"/>
        <v>0</v>
      </c>
      <c r="I139" s="64">
        <f t="shared" si="4"/>
        <v>0</v>
      </c>
      <c r="J139" s="64">
        <f t="shared" si="4"/>
        <v>0</v>
      </c>
      <c r="K139" s="64">
        <f t="shared" si="4"/>
        <v>0</v>
      </c>
      <c r="L139" s="64">
        <f t="shared" si="4"/>
        <v>0</v>
      </c>
      <c r="M139" s="64">
        <f t="shared" si="4"/>
        <v>0</v>
      </c>
      <c r="N139" s="64">
        <f t="shared" si="4"/>
        <v>0</v>
      </c>
      <c r="O139" s="64">
        <f t="shared" si="4"/>
        <v>0</v>
      </c>
      <c r="P139" s="64">
        <f t="shared" si="4"/>
        <v>0</v>
      </c>
      <c r="Q139" s="64">
        <f t="shared" si="4"/>
        <v>0</v>
      </c>
      <c r="R139" s="64">
        <f t="shared" si="4"/>
        <v>0</v>
      </c>
      <c r="S139" s="64">
        <f t="shared" si="4"/>
        <v>0</v>
      </c>
      <c r="T139" s="64">
        <f t="shared" si="4"/>
        <v>0</v>
      </c>
      <c r="U139" s="64">
        <f t="shared" si="4"/>
        <v>0</v>
      </c>
      <c r="V139" s="74"/>
      <c r="W139" s="71"/>
      <c r="X139" s="69"/>
      <c r="Y139" s="72"/>
    </row>
    <row r="140" spans="1:25" s="37" customFormat="1" ht="12.95" hidden="1" customHeight="1" x14ac:dyDescent="0.2">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95" hidden="1" customHeight="1" x14ac:dyDescent="0.2">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95" hidden="1" customHeight="1" x14ac:dyDescent="0.2">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95" hidden="1" customHeight="1" x14ac:dyDescent="0.2">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95" hidden="1" customHeight="1" x14ac:dyDescent="0.2">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95" hidden="1" customHeight="1" x14ac:dyDescent="0.2">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95" hidden="1" customHeight="1" x14ac:dyDescent="0.2">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95" hidden="1" customHeight="1" x14ac:dyDescent="0.2">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95" hidden="1" customHeight="1" x14ac:dyDescent="0.2">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95" hidden="1" customHeight="1" x14ac:dyDescent="0.2">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95" hidden="1" customHeight="1" x14ac:dyDescent="0.2">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95" hidden="1" customHeight="1" x14ac:dyDescent="0.2">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95" hidden="1" customHeight="1" x14ac:dyDescent="0.2">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95" hidden="1" customHeight="1" x14ac:dyDescent="0.2">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95" hidden="1" customHeight="1" x14ac:dyDescent="0.2">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95" hidden="1" customHeight="1" x14ac:dyDescent="0.2">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95" hidden="1" customHeight="1" x14ac:dyDescent="0.2">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95" hidden="1" customHeight="1" x14ac:dyDescent="0.2">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95" hidden="1" customHeight="1" x14ac:dyDescent="0.2">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95" hidden="1" customHeight="1" x14ac:dyDescent="0.2">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95" hidden="1" customHeight="1" x14ac:dyDescent="0.2">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95" hidden="1" customHeight="1" x14ac:dyDescent="0.2">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95" hidden="1" customHeight="1" x14ac:dyDescent="0.2">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95" hidden="1" customHeight="1" x14ac:dyDescent="0.2">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95" hidden="1" customHeight="1" x14ac:dyDescent="0.2">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95" hidden="1" customHeight="1" x14ac:dyDescent="0.2">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95" hidden="1" customHeight="1" x14ac:dyDescent="0.2">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95" hidden="1" customHeight="1" x14ac:dyDescent="0.2">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95" hidden="1" customHeight="1" x14ac:dyDescent="0.2">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95" hidden="1" customHeight="1" x14ac:dyDescent="0.2">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95" hidden="1" customHeight="1" x14ac:dyDescent="0.2">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95" hidden="1" customHeight="1" x14ac:dyDescent="0.2">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95" hidden="1" customHeight="1" x14ac:dyDescent="0.2">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95" hidden="1" customHeight="1" x14ac:dyDescent="0.2">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95" hidden="1" customHeight="1" x14ac:dyDescent="0.2">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95" hidden="1" customHeight="1" x14ac:dyDescent="0.2">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95" hidden="1" customHeight="1" x14ac:dyDescent="0.2">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95" hidden="1" customHeight="1" x14ac:dyDescent="0.2">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95" hidden="1" customHeight="1" x14ac:dyDescent="0.2">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95" hidden="1" customHeight="1" x14ac:dyDescent="0.2">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95" hidden="1" customHeight="1" x14ac:dyDescent="0.2">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95" hidden="1" customHeight="1" x14ac:dyDescent="0.2">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95" hidden="1" customHeight="1" x14ac:dyDescent="0.2">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95" hidden="1" customHeight="1" x14ac:dyDescent="0.2">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95" hidden="1" customHeight="1" x14ac:dyDescent="0.2">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95" hidden="1" customHeight="1" x14ac:dyDescent="0.2">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95" hidden="1" customHeight="1" x14ac:dyDescent="0.2">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95" hidden="1" customHeight="1" x14ac:dyDescent="0.2">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95" hidden="1" customHeight="1" x14ac:dyDescent="0.2">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95" hidden="1" customHeight="1" x14ac:dyDescent="0.2">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95" hidden="1" customHeight="1" x14ac:dyDescent="0.2">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95" hidden="1" customHeight="1" x14ac:dyDescent="0.2">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95" hidden="1" customHeight="1" x14ac:dyDescent="0.2">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95" hidden="1" customHeight="1" x14ac:dyDescent="0.2">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95" hidden="1" customHeight="1" x14ac:dyDescent="0.2">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95" hidden="1" customHeight="1" x14ac:dyDescent="0.2">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95" hidden="1" customHeight="1" x14ac:dyDescent="0.2">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95" hidden="1" customHeight="1" x14ac:dyDescent="0.2">
      <c r="A197" s="35" t="s">
        <v>661</v>
      </c>
      <c r="B197" s="36" t="s">
        <v>659</v>
      </c>
      <c r="C197" s="64">
        <f t="shared" ref="C197:U197" si="5">SUM(C141:C196)</f>
        <v>0</v>
      </c>
      <c r="D197" s="64">
        <f t="shared" si="5"/>
        <v>0</v>
      </c>
      <c r="E197" s="64">
        <f t="shared" si="5"/>
        <v>0</v>
      </c>
      <c r="F197" s="64">
        <f t="shared" si="5"/>
        <v>0</v>
      </c>
      <c r="G197" s="64">
        <f t="shared" si="5"/>
        <v>0</v>
      </c>
      <c r="H197" s="101">
        <f t="shared" si="5"/>
        <v>0</v>
      </c>
      <c r="I197" s="64">
        <f t="shared" si="5"/>
        <v>0</v>
      </c>
      <c r="J197" s="64">
        <f t="shared" si="5"/>
        <v>0</v>
      </c>
      <c r="K197" s="64">
        <f t="shared" si="5"/>
        <v>0</v>
      </c>
      <c r="L197" s="64">
        <f t="shared" si="5"/>
        <v>0</v>
      </c>
      <c r="M197" s="64">
        <f t="shared" si="5"/>
        <v>0</v>
      </c>
      <c r="N197" s="64">
        <f t="shared" si="5"/>
        <v>0</v>
      </c>
      <c r="O197" s="64">
        <f t="shared" si="5"/>
        <v>0</v>
      </c>
      <c r="P197" s="64">
        <f t="shared" si="5"/>
        <v>0</v>
      </c>
      <c r="Q197" s="64">
        <f t="shared" si="5"/>
        <v>0</v>
      </c>
      <c r="R197" s="64">
        <f t="shared" si="5"/>
        <v>0</v>
      </c>
      <c r="S197" s="64">
        <f t="shared" si="5"/>
        <v>0</v>
      </c>
      <c r="T197" s="64">
        <f t="shared" si="5"/>
        <v>0</v>
      </c>
      <c r="U197" s="64">
        <f t="shared" si="5"/>
        <v>0</v>
      </c>
      <c r="V197" s="74"/>
      <c r="W197" s="71"/>
      <c r="X197" s="69"/>
      <c r="Y197" s="72"/>
    </row>
    <row r="198" spans="1:25" s="37" customFormat="1" ht="12.95" customHeight="1" x14ac:dyDescent="0.2">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v>1</v>
      </c>
      <c r="Y198" s="72"/>
    </row>
    <row r="199" spans="1:25" s="37" customFormat="1" ht="12.95" customHeight="1" x14ac:dyDescent="0.2">
      <c r="A199" s="35" t="s">
        <v>1503</v>
      </c>
      <c r="B199" s="36" t="s">
        <v>816</v>
      </c>
      <c r="C199" s="63">
        <v>6</v>
      </c>
      <c r="D199" s="63">
        <v>6</v>
      </c>
      <c r="E199" s="63"/>
      <c r="F199" s="63"/>
      <c r="G199" s="63"/>
      <c r="H199" s="100"/>
      <c r="I199" s="63">
        <v>4</v>
      </c>
      <c r="J199" s="63"/>
      <c r="K199" s="63">
        <v>2</v>
      </c>
      <c r="L199" s="63">
        <v>2</v>
      </c>
      <c r="M199" s="63"/>
      <c r="N199" s="63">
        <v>2</v>
      </c>
      <c r="O199" s="63">
        <v>2</v>
      </c>
      <c r="P199" s="63"/>
      <c r="Q199" s="63"/>
      <c r="R199" s="63"/>
      <c r="S199" s="63"/>
      <c r="T199" s="63">
        <v>4</v>
      </c>
      <c r="U199" s="63">
        <v>2</v>
      </c>
      <c r="V199" s="74"/>
      <c r="W199" s="71"/>
      <c r="X199" s="69"/>
      <c r="Y199" s="72"/>
    </row>
    <row r="200" spans="1:25" s="37" customFormat="1" ht="12.95" customHeight="1" x14ac:dyDescent="0.2">
      <c r="A200" s="35" t="s">
        <v>1504</v>
      </c>
      <c r="B200" s="36" t="s">
        <v>817</v>
      </c>
      <c r="C200" s="63">
        <v>7</v>
      </c>
      <c r="D200" s="63">
        <v>6</v>
      </c>
      <c r="E200" s="63"/>
      <c r="F200" s="63"/>
      <c r="G200" s="63"/>
      <c r="H200" s="100"/>
      <c r="I200" s="63">
        <v>6</v>
      </c>
      <c r="J200" s="63"/>
      <c r="K200" s="63">
        <v>4</v>
      </c>
      <c r="L200" s="63">
        <v>2</v>
      </c>
      <c r="M200" s="63"/>
      <c r="N200" s="63">
        <v>1</v>
      </c>
      <c r="O200" s="63">
        <v>1</v>
      </c>
      <c r="P200" s="63">
        <v>1</v>
      </c>
      <c r="Q200" s="63"/>
      <c r="R200" s="63"/>
      <c r="S200" s="63"/>
      <c r="T200" s="63">
        <v>3</v>
      </c>
      <c r="U200" s="63">
        <v>1</v>
      </c>
      <c r="V200" s="74"/>
      <c r="W200" s="71"/>
      <c r="X200" s="69"/>
      <c r="Y200" s="72"/>
    </row>
    <row r="201" spans="1:25" s="37" customFormat="1" ht="12.95" customHeight="1" x14ac:dyDescent="0.2">
      <c r="A201" s="35" t="s">
        <v>1505</v>
      </c>
      <c r="B201" s="36" t="s">
        <v>818</v>
      </c>
      <c r="C201" s="63">
        <v>69</v>
      </c>
      <c r="D201" s="63">
        <v>66</v>
      </c>
      <c r="E201" s="63"/>
      <c r="F201" s="63">
        <v>3</v>
      </c>
      <c r="G201" s="63"/>
      <c r="H201" s="100"/>
      <c r="I201" s="63">
        <v>56</v>
      </c>
      <c r="J201" s="63"/>
      <c r="K201" s="63">
        <v>49</v>
      </c>
      <c r="L201" s="63">
        <v>6</v>
      </c>
      <c r="M201" s="63"/>
      <c r="N201" s="63">
        <v>3</v>
      </c>
      <c r="O201" s="63">
        <v>2</v>
      </c>
      <c r="P201" s="63">
        <v>3</v>
      </c>
      <c r="Q201" s="63"/>
      <c r="R201" s="63">
        <v>1</v>
      </c>
      <c r="S201" s="63"/>
      <c r="T201" s="63">
        <v>35</v>
      </c>
      <c r="U201" s="63">
        <v>10</v>
      </c>
      <c r="V201" s="74"/>
      <c r="W201" s="71"/>
      <c r="X201" s="69"/>
      <c r="Y201" s="72"/>
    </row>
    <row r="202" spans="1:25" s="37" customFormat="1" ht="12.95" customHeight="1" x14ac:dyDescent="0.2">
      <c r="A202" s="35" t="s">
        <v>1506</v>
      </c>
      <c r="B202" s="36" t="s">
        <v>819</v>
      </c>
      <c r="C202" s="63">
        <v>135</v>
      </c>
      <c r="D202" s="63">
        <v>110</v>
      </c>
      <c r="E202" s="63"/>
      <c r="F202" s="63">
        <v>11</v>
      </c>
      <c r="G202" s="63"/>
      <c r="H202" s="100">
        <v>1</v>
      </c>
      <c r="I202" s="63">
        <v>108</v>
      </c>
      <c r="J202" s="63"/>
      <c r="K202" s="63">
        <v>69</v>
      </c>
      <c r="L202" s="63">
        <v>33</v>
      </c>
      <c r="M202" s="63"/>
      <c r="N202" s="63">
        <v>19</v>
      </c>
      <c r="O202" s="63">
        <v>18</v>
      </c>
      <c r="P202" s="63">
        <v>14</v>
      </c>
      <c r="Q202" s="63">
        <v>1</v>
      </c>
      <c r="R202" s="63">
        <v>6</v>
      </c>
      <c r="S202" s="63"/>
      <c r="T202" s="63">
        <v>86</v>
      </c>
      <c r="U202" s="63">
        <v>15</v>
      </c>
      <c r="V202" s="74"/>
      <c r="W202" s="71"/>
      <c r="X202" s="69"/>
      <c r="Y202" s="72"/>
    </row>
    <row r="203" spans="1:25" s="37" customFormat="1" ht="12.95" customHeight="1" x14ac:dyDescent="0.2">
      <c r="A203" s="35" t="s">
        <v>1507</v>
      </c>
      <c r="B203" s="36" t="s">
        <v>820</v>
      </c>
      <c r="C203" s="63">
        <v>18</v>
      </c>
      <c r="D203" s="63">
        <v>18</v>
      </c>
      <c r="E203" s="63"/>
      <c r="F203" s="63">
        <v>3</v>
      </c>
      <c r="G203" s="63"/>
      <c r="H203" s="100"/>
      <c r="I203" s="63">
        <v>10</v>
      </c>
      <c r="J203" s="63"/>
      <c r="K203" s="63">
        <v>6</v>
      </c>
      <c r="L203" s="63">
        <v>3</v>
      </c>
      <c r="M203" s="63"/>
      <c r="N203" s="63">
        <v>2</v>
      </c>
      <c r="O203" s="63">
        <v>1</v>
      </c>
      <c r="P203" s="63">
        <v>1</v>
      </c>
      <c r="Q203" s="63"/>
      <c r="R203" s="63">
        <v>1</v>
      </c>
      <c r="S203" s="63"/>
      <c r="T203" s="63">
        <v>7</v>
      </c>
      <c r="U203" s="63">
        <v>5</v>
      </c>
      <c r="V203" s="74"/>
      <c r="W203" s="71"/>
      <c r="X203" s="69"/>
      <c r="Y203" s="72"/>
    </row>
    <row r="204" spans="1:25" s="37" customFormat="1" ht="12.95" customHeight="1" x14ac:dyDescent="0.2">
      <c r="A204" s="35" t="s">
        <v>1508</v>
      </c>
      <c r="B204" s="36" t="s">
        <v>821</v>
      </c>
      <c r="C204" s="63">
        <v>7</v>
      </c>
      <c r="D204" s="63">
        <v>7</v>
      </c>
      <c r="E204" s="63"/>
      <c r="F204" s="63"/>
      <c r="G204" s="63"/>
      <c r="H204" s="100"/>
      <c r="I204" s="63">
        <v>5</v>
      </c>
      <c r="J204" s="63"/>
      <c r="K204" s="63">
        <v>4</v>
      </c>
      <c r="L204" s="63"/>
      <c r="M204" s="63"/>
      <c r="N204" s="63"/>
      <c r="O204" s="63"/>
      <c r="P204" s="63"/>
      <c r="Q204" s="63"/>
      <c r="R204" s="63">
        <v>1</v>
      </c>
      <c r="S204" s="63"/>
      <c r="T204" s="63">
        <v>3</v>
      </c>
      <c r="U204" s="63">
        <v>2</v>
      </c>
      <c r="V204" s="74"/>
      <c r="W204" s="71"/>
      <c r="X204" s="69"/>
      <c r="Y204" s="72"/>
    </row>
    <row r="205" spans="1:25" s="37" customFormat="1" ht="12.95" customHeight="1" x14ac:dyDescent="0.2">
      <c r="A205" s="35" t="s">
        <v>1509</v>
      </c>
      <c r="B205" s="36" t="s">
        <v>822</v>
      </c>
      <c r="C205" s="63">
        <v>6</v>
      </c>
      <c r="D205" s="63">
        <v>6</v>
      </c>
      <c r="E205" s="63"/>
      <c r="F205" s="63">
        <v>1</v>
      </c>
      <c r="G205" s="63"/>
      <c r="H205" s="100"/>
      <c r="I205" s="63">
        <v>5</v>
      </c>
      <c r="J205" s="63"/>
      <c r="K205" s="63">
        <v>4</v>
      </c>
      <c r="L205" s="63">
        <v>1</v>
      </c>
      <c r="M205" s="63"/>
      <c r="N205" s="63">
        <v>1</v>
      </c>
      <c r="O205" s="63">
        <v>1</v>
      </c>
      <c r="P205" s="63"/>
      <c r="Q205" s="63"/>
      <c r="R205" s="63"/>
      <c r="S205" s="63"/>
      <c r="T205" s="63">
        <v>5</v>
      </c>
      <c r="U205" s="63"/>
      <c r="V205" s="74"/>
      <c r="W205" s="71"/>
      <c r="X205" s="69"/>
      <c r="Y205" s="72"/>
    </row>
    <row r="206" spans="1:25" s="37" customFormat="1" ht="12.95" customHeight="1" x14ac:dyDescent="0.2">
      <c r="A206" s="35" t="s">
        <v>1510</v>
      </c>
      <c r="B206" s="36" t="s">
        <v>823</v>
      </c>
      <c r="C206" s="63">
        <v>82</v>
      </c>
      <c r="D206" s="63">
        <v>75</v>
      </c>
      <c r="E206" s="63"/>
      <c r="F206" s="63">
        <v>7</v>
      </c>
      <c r="G206" s="63"/>
      <c r="H206" s="100"/>
      <c r="I206" s="63">
        <v>63</v>
      </c>
      <c r="J206" s="63"/>
      <c r="K206" s="63">
        <v>45</v>
      </c>
      <c r="L206" s="63">
        <v>16</v>
      </c>
      <c r="M206" s="63"/>
      <c r="N206" s="63">
        <v>11</v>
      </c>
      <c r="O206" s="63">
        <v>9</v>
      </c>
      <c r="P206" s="63">
        <v>5</v>
      </c>
      <c r="Q206" s="63"/>
      <c r="R206" s="63">
        <v>2</v>
      </c>
      <c r="S206" s="63"/>
      <c r="T206" s="63">
        <v>50</v>
      </c>
      <c r="U206" s="63">
        <v>12</v>
      </c>
      <c r="V206" s="74"/>
      <c r="W206" s="71"/>
      <c r="X206" s="69"/>
      <c r="Y206" s="72"/>
    </row>
    <row r="207" spans="1:25" s="37" customFormat="1" ht="12.95" customHeight="1" x14ac:dyDescent="0.2">
      <c r="A207" s="35" t="s">
        <v>1511</v>
      </c>
      <c r="B207" s="36" t="s">
        <v>824</v>
      </c>
      <c r="C207" s="63">
        <v>90</v>
      </c>
      <c r="D207" s="63">
        <v>75</v>
      </c>
      <c r="E207" s="63"/>
      <c r="F207" s="63">
        <v>5</v>
      </c>
      <c r="G207" s="63"/>
      <c r="H207" s="100"/>
      <c r="I207" s="63">
        <v>77</v>
      </c>
      <c r="J207" s="63"/>
      <c r="K207" s="63">
        <v>45</v>
      </c>
      <c r="L207" s="63">
        <v>30</v>
      </c>
      <c r="M207" s="63"/>
      <c r="N207" s="63">
        <v>24</v>
      </c>
      <c r="O207" s="63">
        <v>23</v>
      </c>
      <c r="P207" s="63">
        <v>6</v>
      </c>
      <c r="Q207" s="63"/>
      <c r="R207" s="63">
        <v>2</v>
      </c>
      <c r="S207" s="63"/>
      <c r="T207" s="63">
        <v>62</v>
      </c>
      <c r="U207" s="63">
        <v>8</v>
      </c>
      <c r="V207" s="74"/>
      <c r="W207" s="71"/>
      <c r="X207" s="69"/>
      <c r="Y207" s="72"/>
    </row>
    <row r="208" spans="1:25" s="37" customFormat="1" ht="12.95" customHeight="1" x14ac:dyDescent="0.2">
      <c r="A208" s="35" t="s">
        <v>1512</v>
      </c>
      <c r="B208" s="36" t="s">
        <v>825</v>
      </c>
      <c r="C208" s="63">
        <v>36</v>
      </c>
      <c r="D208" s="63">
        <v>35</v>
      </c>
      <c r="E208" s="63"/>
      <c r="F208" s="63">
        <v>4</v>
      </c>
      <c r="G208" s="63"/>
      <c r="H208" s="100"/>
      <c r="I208" s="63">
        <v>28</v>
      </c>
      <c r="J208" s="63"/>
      <c r="K208" s="63">
        <v>14</v>
      </c>
      <c r="L208" s="63">
        <v>13</v>
      </c>
      <c r="M208" s="63"/>
      <c r="N208" s="63">
        <v>11</v>
      </c>
      <c r="O208" s="63">
        <v>8</v>
      </c>
      <c r="P208" s="63">
        <v>2</v>
      </c>
      <c r="Q208" s="63"/>
      <c r="R208" s="63">
        <v>1</v>
      </c>
      <c r="S208" s="63"/>
      <c r="T208" s="63">
        <v>16</v>
      </c>
      <c r="U208" s="63">
        <v>4</v>
      </c>
      <c r="V208" s="74"/>
      <c r="W208" s="71"/>
      <c r="X208" s="69"/>
      <c r="Y208" s="72"/>
    </row>
    <row r="209" spans="1:25" s="37" customFormat="1" ht="12.95" customHeight="1" x14ac:dyDescent="0.2">
      <c r="A209" s="35" t="s">
        <v>1513</v>
      </c>
      <c r="B209" s="36" t="s">
        <v>826</v>
      </c>
      <c r="C209" s="63">
        <v>20</v>
      </c>
      <c r="D209" s="63">
        <v>20</v>
      </c>
      <c r="E209" s="63"/>
      <c r="F209" s="63">
        <v>2</v>
      </c>
      <c r="G209" s="63"/>
      <c r="H209" s="100"/>
      <c r="I209" s="63">
        <v>16</v>
      </c>
      <c r="J209" s="63"/>
      <c r="K209" s="63">
        <v>11</v>
      </c>
      <c r="L209" s="63">
        <v>4</v>
      </c>
      <c r="M209" s="63"/>
      <c r="N209" s="63">
        <v>2</v>
      </c>
      <c r="O209" s="63">
        <v>2</v>
      </c>
      <c r="P209" s="63">
        <v>2</v>
      </c>
      <c r="Q209" s="63"/>
      <c r="R209" s="63">
        <v>1</v>
      </c>
      <c r="S209" s="63"/>
      <c r="T209" s="63">
        <v>11</v>
      </c>
      <c r="U209" s="63">
        <v>2</v>
      </c>
      <c r="V209" s="74"/>
      <c r="W209" s="71"/>
      <c r="X209" s="69"/>
      <c r="Y209" s="72"/>
    </row>
    <row r="210" spans="1:25" s="37" customFormat="1" ht="12.95" customHeight="1" x14ac:dyDescent="0.2">
      <c r="A210" s="35" t="s">
        <v>1514</v>
      </c>
      <c r="B210" s="36" t="s">
        <v>827</v>
      </c>
      <c r="C210" s="63">
        <v>9</v>
      </c>
      <c r="D210" s="63">
        <v>6</v>
      </c>
      <c r="E210" s="63"/>
      <c r="F210" s="63"/>
      <c r="G210" s="63"/>
      <c r="H210" s="100"/>
      <c r="I210" s="63">
        <v>8</v>
      </c>
      <c r="J210" s="63"/>
      <c r="K210" s="63">
        <v>3</v>
      </c>
      <c r="L210" s="63">
        <v>5</v>
      </c>
      <c r="M210" s="63"/>
      <c r="N210" s="63">
        <v>3</v>
      </c>
      <c r="O210" s="63">
        <v>3</v>
      </c>
      <c r="P210" s="63">
        <v>2</v>
      </c>
      <c r="Q210" s="63"/>
      <c r="R210" s="63"/>
      <c r="S210" s="63"/>
      <c r="T210" s="63">
        <v>5</v>
      </c>
      <c r="U210" s="63">
        <v>1</v>
      </c>
      <c r="V210" s="74"/>
      <c r="W210" s="71"/>
      <c r="X210" s="69"/>
      <c r="Y210" s="72"/>
    </row>
    <row r="211" spans="1:25" s="37" customFormat="1" ht="12.95" customHeight="1" x14ac:dyDescent="0.2">
      <c r="A211" s="35" t="s">
        <v>1515</v>
      </c>
      <c r="B211" s="36" t="s">
        <v>828</v>
      </c>
      <c r="C211" s="63">
        <v>18</v>
      </c>
      <c r="D211" s="63">
        <v>18</v>
      </c>
      <c r="E211" s="63"/>
      <c r="F211" s="63">
        <v>3</v>
      </c>
      <c r="G211" s="63"/>
      <c r="H211" s="100"/>
      <c r="I211" s="63">
        <v>10</v>
      </c>
      <c r="J211" s="63"/>
      <c r="K211" s="63">
        <v>7</v>
      </c>
      <c r="L211" s="63">
        <v>1</v>
      </c>
      <c r="M211" s="63"/>
      <c r="N211" s="63">
        <v>1</v>
      </c>
      <c r="O211" s="63">
        <v>1</v>
      </c>
      <c r="P211" s="63"/>
      <c r="Q211" s="63"/>
      <c r="R211" s="63">
        <v>2</v>
      </c>
      <c r="S211" s="63"/>
      <c r="T211" s="63">
        <v>7</v>
      </c>
      <c r="U211" s="63">
        <v>5</v>
      </c>
      <c r="V211" s="74"/>
      <c r="W211" s="71"/>
      <c r="X211" s="69"/>
      <c r="Y211" s="72"/>
    </row>
    <row r="212" spans="1:25" s="37" customFormat="1" ht="12.95" customHeight="1" x14ac:dyDescent="0.2">
      <c r="A212" s="35" t="s">
        <v>1516</v>
      </c>
      <c r="B212" s="36" t="s">
        <v>829</v>
      </c>
      <c r="C212" s="63">
        <v>10</v>
      </c>
      <c r="D212" s="63">
        <v>9</v>
      </c>
      <c r="E212" s="63"/>
      <c r="F212" s="63"/>
      <c r="G212" s="63"/>
      <c r="H212" s="100"/>
      <c r="I212" s="63">
        <v>9</v>
      </c>
      <c r="J212" s="63"/>
      <c r="K212" s="63">
        <v>6</v>
      </c>
      <c r="L212" s="63">
        <v>3</v>
      </c>
      <c r="M212" s="63"/>
      <c r="N212" s="63">
        <v>2</v>
      </c>
      <c r="O212" s="63">
        <v>1</v>
      </c>
      <c r="P212" s="63">
        <v>1</v>
      </c>
      <c r="Q212" s="63"/>
      <c r="R212" s="63"/>
      <c r="S212" s="63"/>
      <c r="T212" s="63">
        <v>7</v>
      </c>
      <c r="U212" s="63">
        <v>1</v>
      </c>
      <c r="V212" s="74"/>
      <c r="W212" s="71"/>
      <c r="X212" s="69"/>
      <c r="Y212" s="72"/>
    </row>
    <row r="213" spans="1:25" s="37" customFormat="1" ht="12.95" customHeight="1" x14ac:dyDescent="0.2">
      <c r="A213" s="35" t="s">
        <v>1517</v>
      </c>
      <c r="B213" s="36" t="s">
        <v>830</v>
      </c>
      <c r="C213" s="63">
        <v>1</v>
      </c>
      <c r="D213" s="63">
        <v>1</v>
      </c>
      <c r="E213" s="63"/>
      <c r="F213" s="63"/>
      <c r="G213" s="63"/>
      <c r="H213" s="100"/>
      <c r="I213" s="63">
        <v>1</v>
      </c>
      <c r="J213" s="63"/>
      <c r="K213" s="63">
        <v>1</v>
      </c>
      <c r="L213" s="63"/>
      <c r="M213" s="63"/>
      <c r="N213" s="63"/>
      <c r="O213" s="63"/>
      <c r="P213" s="63"/>
      <c r="Q213" s="63"/>
      <c r="R213" s="63"/>
      <c r="S213" s="63"/>
      <c r="T213" s="63">
        <v>1</v>
      </c>
      <c r="U213" s="63"/>
      <c r="V213" s="74"/>
      <c r="W213" s="71"/>
      <c r="X213" s="69"/>
      <c r="Y213" s="72"/>
    </row>
    <row r="214" spans="1:25" s="37" customFormat="1" ht="12.95" customHeight="1" x14ac:dyDescent="0.2">
      <c r="A214" s="35" t="s">
        <v>1518</v>
      </c>
      <c r="B214" s="36" t="s">
        <v>831</v>
      </c>
      <c r="C214" s="63">
        <v>106</v>
      </c>
      <c r="D214" s="63">
        <v>104</v>
      </c>
      <c r="E214" s="63"/>
      <c r="F214" s="63">
        <v>8</v>
      </c>
      <c r="G214" s="63"/>
      <c r="H214" s="100"/>
      <c r="I214" s="63">
        <v>76</v>
      </c>
      <c r="J214" s="63"/>
      <c r="K214" s="63">
        <v>41</v>
      </c>
      <c r="L214" s="63">
        <v>28</v>
      </c>
      <c r="M214" s="63"/>
      <c r="N214" s="63">
        <v>18</v>
      </c>
      <c r="O214" s="63">
        <v>18</v>
      </c>
      <c r="P214" s="63">
        <v>10</v>
      </c>
      <c r="Q214" s="63"/>
      <c r="R214" s="63">
        <v>7</v>
      </c>
      <c r="S214" s="63"/>
      <c r="T214" s="63">
        <v>53</v>
      </c>
      <c r="U214" s="63">
        <v>22</v>
      </c>
      <c r="V214" s="74"/>
      <c r="W214" s="71"/>
      <c r="X214" s="69"/>
      <c r="Y214" s="72"/>
    </row>
    <row r="215" spans="1:25" s="37" customFormat="1" ht="12.95" customHeight="1" x14ac:dyDescent="0.2">
      <c r="A215" s="35" t="s">
        <v>1519</v>
      </c>
      <c r="B215" s="36" t="s">
        <v>832</v>
      </c>
      <c r="C215" s="63">
        <v>13</v>
      </c>
      <c r="D215" s="63">
        <v>10</v>
      </c>
      <c r="E215" s="63"/>
      <c r="F215" s="63"/>
      <c r="G215" s="63"/>
      <c r="H215" s="100"/>
      <c r="I215" s="63">
        <v>11</v>
      </c>
      <c r="J215" s="63"/>
      <c r="K215" s="63">
        <v>8</v>
      </c>
      <c r="L215" s="63">
        <v>2</v>
      </c>
      <c r="M215" s="63"/>
      <c r="N215" s="63">
        <v>2</v>
      </c>
      <c r="O215" s="63">
        <v>2</v>
      </c>
      <c r="P215" s="63"/>
      <c r="Q215" s="63"/>
      <c r="R215" s="63">
        <v>1</v>
      </c>
      <c r="S215" s="63"/>
      <c r="T215" s="63">
        <v>8</v>
      </c>
      <c r="U215" s="63">
        <v>2</v>
      </c>
      <c r="V215" s="74"/>
      <c r="W215" s="71"/>
      <c r="X215" s="69"/>
      <c r="Y215" s="72"/>
    </row>
    <row r="216" spans="1:25" s="37" customFormat="1" ht="12.95" customHeight="1" x14ac:dyDescent="0.2">
      <c r="A216" s="35" t="s">
        <v>1520</v>
      </c>
      <c r="B216" s="36" t="s">
        <v>833</v>
      </c>
      <c r="C216" s="63">
        <v>24</v>
      </c>
      <c r="D216" s="63">
        <v>19</v>
      </c>
      <c r="E216" s="63"/>
      <c r="F216" s="63"/>
      <c r="G216" s="63"/>
      <c r="H216" s="100"/>
      <c r="I216" s="63">
        <v>21</v>
      </c>
      <c r="J216" s="63"/>
      <c r="K216" s="63">
        <v>9</v>
      </c>
      <c r="L216" s="63">
        <v>10</v>
      </c>
      <c r="M216" s="63"/>
      <c r="N216" s="63">
        <v>9</v>
      </c>
      <c r="O216" s="63">
        <v>5</v>
      </c>
      <c r="P216" s="63">
        <v>1</v>
      </c>
      <c r="Q216" s="63"/>
      <c r="R216" s="63">
        <v>2</v>
      </c>
      <c r="S216" s="63"/>
      <c r="T216" s="63">
        <v>16</v>
      </c>
      <c r="U216" s="63">
        <v>3</v>
      </c>
      <c r="V216" s="74"/>
      <c r="W216" s="71"/>
      <c r="X216" s="69"/>
      <c r="Y216" s="72"/>
    </row>
    <row r="217" spans="1:25" s="37" customFormat="1" ht="12.95" customHeight="1" x14ac:dyDescent="0.2">
      <c r="A217" s="35" t="s">
        <v>1521</v>
      </c>
      <c r="B217" s="36" t="s">
        <v>834</v>
      </c>
      <c r="C217" s="63">
        <v>18</v>
      </c>
      <c r="D217" s="63">
        <v>17</v>
      </c>
      <c r="E217" s="63"/>
      <c r="F217" s="63"/>
      <c r="G217" s="63"/>
      <c r="H217" s="100"/>
      <c r="I217" s="63">
        <v>15</v>
      </c>
      <c r="J217" s="63"/>
      <c r="K217" s="63">
        <v>11</v>
      </c>
      <c r="L217" s="63">
        <v>3</v>
      </c>
      <c r="M217" s="63"/>
      <c r="N217" s="63">
        <v>2</v>
      </c>
      <c r="O217" s="63">
        <v>2</v>
      </c>
      <c r="P217" s="63">
        <v>1</v>
      </c>
      <c r="Q217" s="63"/>
      <c r="R217" s="63">
        <v>1</v>
      </c>
      <c r="S217" s="63"/>
      <c r="T217" s="63">
        <v>10</v>
      </c>
      <c r="U217" s="63">
        <v>3</v>
      </c>
      <c r="V217" s="74"/>
      <c r="W217" s="71"/>
      <c r="X217" s="69"/>
      <c r="Y217" s="72"/>
    </row>
    <row r="218" spans="1:25" s="37" customFormat="1" ht="12.95" customHeight="1" x14ac:dyDescent="0.2">
      <c r="A218" s="35" t="s">
        <v>1522</v>
      </c>
      <c r="B218" s="36" t="s">
        <v>835</v>
      </c>
      <c r="C218" s="63">
        <v>21</v>
      </c>
      <c r="D218" s="63">
        <v>20</v>
      </c>
      <c r="E218" s="63"/>
      <c r="F218" s="63">
        <v>1</v>
      </c>
      <c r="G218" s="63"/>
      <c r="H218" s="100"/>
      <c r="I218" s="63">
        <v>17</v>
      </c>
      <c r="J218" s="63"/>
      <c r="K218" s="63">
        <v>14</v>
      </c>
      <c r="L218" s="63">
        <v>2</v>
      </c>
      <c r="M218" s="63"/>
      <c r="N218" s="63">
        <v>1</v>
      </c>
      <c r="O218" s="63">
        <v>1</v>
      </c>
      <c r="P218" s="63">
        <v>1</v>
      </c>
      <c r="Q218" s="63"/>
      <c r="R218" s="63">
        <v>1</v>
      </c>
      <c r="S218" s="63"/>
      <c r="T218" s="63">
        <v>10</v>
      </c>
      <c r="U218" s="63">
        <v>3</v>
      </c>
      <c r="V218" s="74"/>
      <c r="W218" s="71"/>
      <c r="X218" s="69"/>
      <c r="Y218" s="72"/>
    </row>
    <row r="219" spans="1:25" s="37" customFormat="1" ht="12.95" customHeight="1" x14ac:dyDescent="0.2">
      <c r="A219" s="35" t="s">
        <v>1523</v>
      </c>
      <c r="B219" s="36" t="s">
        <v>836</v>
      </c>
      <c r="C219" s="63">
        <v>4</v>
      </c>
      <c r="D219" s="63">
        <v>4</v>
      </c>
      <c r="E219" s="63"/>
      <c r="F219" s="63">
        <v>1</v>
      </c>
      <c r="G219" s="63"/>
      <c r="H219" s="100"/>
      <c r="I219" s="63">
        <v>3</v>
      </c>
      <c r="J219" s="63"/>
      <c r="K219" s="63">
        <v>3</v>
      </c>
      <c r="L219" s="63"/>
      <c r="M219" s="63"/>
      <c r="N219" s="63"/>
      <c r="O219" s="63"/>
      <c r="P219" s="63"/>
      <c r="Q219" s="63"/>
      <c r="R219" s="63"/>
      <c r="S219" s="63"/>
      <c r="T219" s="63">
        <v>2</v>
      </c>
      <c r="U219" s="63"/>
      <c r="V219" s="74"/>
      <c r="W219" s="71"/>
      <c r="X219" s="69"/>
      <c r="Y219" s="72"/>
    </row>
    <row r="220" spans="1:25" s="37" customFormat="1" ht="12.95" customHeight="1" x14ac:dyDescent="0.2">
      <c r="A220" s="35" t="s">
        <v>1524</v>
      </c>
      <c r="B220" s="36" t="s">
        <v>837</v>
      </c>
      <c r="C220" s="63">
        <v>2</v>
      </c>
      <c r="D220" s="63">
        <v>2</v>
      </c>
      <c r="E220" s="63"/>
      <c r="F220" s="63"/>
      <c r="G220" s="63"/>
      <c r="H220" s="100"/>
      <c r="I220" s="63">
        <v>1</v>
      </c>
      <c r="J220" s="63"/>
      <c r="K220" s="63">
        <v>1</v>
      </c>
      <c r="L220" s="63"/>
      <c r="M220" s="63"/>
      <c r="N220" s="63"/>
      <c r="O220" s="63"/>
      <c r="P220" s="63"/>
      <c r="Q220" s="63"/>
      <c r="R220" s="63"/>
      <c r="S220" s="63"/>
      <c r="T220" s="63">
        <v>1</v>
      </c>
      <c r="U220" s="63">
        <v>1</v>
      </c>
      <c r="V220" s="74"/>
      <c r="W220" s="71"/>
      <c r="X220" s="69"/>
      <c r="Y220" s="72"/>
    </row>
    <row r="221" spans="1:25" s="37" customFormat="1" ht="12.95" customHeight="1" x14ac:dyDescent="0.2">
      <c r="A221" s="35" t="s">
        <v>1525</v>
      </c>
      <c r="B221" s="36" t="s">
        <v>838</v>
      </c>
      <c r="C221" s="63">
        <v>7</v>
      </c>
      <c r="D221" s="63">
        <v>7</v>
      </c>
      <c r="E221" s="63"/>
      <c r="F221" s="63">
        <v>1</v>
      </c>
      <c r="G221" s="63"/>
      <c r="H221" s="100"/>
      <c r="I221" s="63">
        <v>3</v>
      </c>
      <c r="J221" s="63"/>
      <c r="K221" s="63">
        <v>2</v>
      </c>
      <c r="L221" s="63">
        <v>1</v>
      </c>
      <c r="M221" s="63"/>
      <c r="N221" s="63">
        <v>1</v>
      </c>
      <c r="O221" s="63">
        <v>1</v>
      </c>
      <c r="P221" s="63"/>
      <c r="Q221" s="63"/>
      <c r="R221" s="63"/>
      <c r="S221" s="63"/>
      <c r="T221" s="63">
        <v>1</v>
      </c>
      <c r="U221" s="63">
        <v>3</v>
      </c>
      <c r="V221" s="74"/>
      <c r="W221" s="71"/>
      <c r="X221" s="69"/>
      <c r="Y221" s="72"/>
    </row>
    <row r="222" spans="1:25" s="37" customFormat="1" ht="12.95" customHeight="1" x14ac:dyDescent="0.2">
      <c r="A222" s="35" t="s">
        <v>1526</v>
      </c>
      <c r="B222" s="36" t="s">
        <v>839</v>
      </c>
      <c r="C222" s="63">
        <v>29</v>
      </c>
      <c r="D222" s="63">
        <v>23</v>
      </c>
      <c r="E222" s="63"/>
      <c r="F222" s="63">
        <v>2</v>
      </c>
      <c r="G222" s="63"/>
      <c r="H222" s="100"/>
      <c r="I222" s="63">
        <v>22</v>
      </c>
      <c r="J222" s="63"/>
      <c r="K222" s="63">
        <v>9</v>
      </c>
      <c r="L222" s="63">
        <v>11</v>
      </c>
      <c r="M222" s="63"/>
      <c r="N222" s="63">
        <v>6</v>
      </c>
      <c r="O222" s="63">
        <v>5</v>
      </c>
      <c r="P222" s="63">
        <v>5</v>
      </c>
      <c r="Q222" s="63"/>
      <c r="R222" s="63">
        <v>2</v>
      </c>
      <c r="S222" s="63"/>
      <c r="T222" s="63">
        <v>15</v>
      </c>
      <c r="U222" s="63">
        <v>5</v>
      </c>
      <c r="V222" s="74"/>
      <c r="W222" s="71"/>
      <c r="X222" s="69"/>
      <c r="Y222" s="72"/>
    </row>
    <row r="223" spans="1:25" s="37" customFormat="1" ht="12.95" customHeight="1" x14ac:dyDescent="0.2">
      <c r="A223" s="35" t="s">
        <v>1527</v>
      </c>
      <c r="B223" s="36" t="s">
        <v>840</v>
      </c>
      <c r="C223" s="63">
        <v>7</v>
      </c>
      <c r="D223" s="63">
        <v>7</v>
      </c>
      <c r="E223" s="63"/>
      <c r="F223" s="63">
        <v>2</v>
      </c>
      <c r="G223" s="63"/>
      <c r="H223" s="100"/>
      <c r="I223" s="63">
        <v>3</v>
      </c>
      <c r="J223" s="63"/>
      <c r="K223" s="63">
        <v>2</v>
      </c>
      <c r="L223" s="63">
        <v>1</v>
      </c>
      <c r="M223" s="63"/>
      <c r="N223" s="63">
        <v>1</v>
      </c>
      <c r="O223" s="63">
        <v>1</v>
      </c>
      <c r="P223" s="63"/>
      <c r="Q223" s="63"/>
      <c r="R223" s="63"/>
      <c r="S223" s="63"/>
      <c r="T223" s="63">
        <v>2</v>
      </c>
      <c r="U223" s="63">
        <v>2</v>
      </c>
      <c r="V223" s="74"/>
      <c r="W223" s="71"/>
      <c r="X223" s="69"/>
      <c r="Y223" s="72"/>
    </row>
    <row r="224" spans="1:25" s="37" customFormat="1" ht="12.95" customHeight="1" x14ac:dyDescent="0.2">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95" customHeight="1" x14ac:dyDescent="0.2">
      <c r="A225" s="35" t="s">
        <v>661</v>
      </c>
      <c r="B225" s="36" t="s">
        <v>659</v>
      </c>
      <c r="C225" s="64">
        <f t="shared" ref="C225:U225" si="6">SUM(C199:C224)</f>
        <v>745</v>
      </c>
      <c r="D225" s="64">
        <f t="shared" si="6"/>
        <v>671</v>
      </c>
      <c r="E225" s="64">
        <f t="shared" si="6"/>
        <v>0</v>
      </c>
      <c r="F225" s="64">
        <f t="shared" si="6"/>
        <v>54</v>
      </c>
      <c r="G225" s="64">
        <f t="shared" si="6"/>
        <v>0</v>
      </c>
      <c r="H225" s="101">
        <f t="shared" si="6"/>
        <v>1</v>
      </c>
      <c r="I225" s="64">
        <f t="shared" si="6"/>
        <v>578</v>
      </c>
      <c r="J225" s="64">
        <f t="shared" si="6"/>
        <v>0</v>
      </c>
      <c r="K225" s="64">
        <f t="shared" si="6"/>
        <v>370</v>
      </c>
      <c r="L225" s="64">
        <f t="shared" si="6"/>
        <v>177</v>
      </c>
      <c r="M225" s="64">
        <f t="shared" si="6"/>
        <v>0</v>
      </c>
      <c r="N225" s="64">
        <f t="shared" si="6"/>
        <v>122</v>
      </c>
      <c r="O225" s="64">
        <f t="shared" si="6"/>
        <v>107</v>
      </c>
      <c r="P225" s="64">
        <f t="shared" si="6"/>
        <v>55</v>
      </c>
      <c r="Q225" s="64">
        <f t="shared" si="6"/>
        <v>1</v>
      </c>
      <c r="R225" s="64">
        <f t="shared" si="6"/>
        <v>31</v>
      </c>
      <c r="S225" s="64">
        <f t="shared" si="6"/>
        <v>0</v>
      </c>
      <c r="T225" s="64">
        <f t="shared" si="6"/>
        <v>420</v>
      </c>
      <c r="U225" s="64">
        <f t="shared" si="6"/>
        <v>112</v>
      </c>
      <c r="V225" s="74"/>
      <c r="W225" s="71"/>
      <c r="X225" s="69"/>
      <c r="Y225" s="72"/>
    </row>
    <row r="226" spans="1:25" s="37" customFormat="1" ht="12.95" hidden="1" customHeight="1" x14ac:dyDescent="0.2">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95" hidden="1" customHeight="1" x14ac:dyDescent="0.2">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95" hidden="1" customHeight="1" x14ac:dyDescent="0.2">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95" hidden="1" customHeight="1" x14ac:dyDescent="0.2">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95" hidden="1" customHeight="1" x14ac:dyDescent="0.2">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95" hidden="1" customHeight="1" x14ac:dyDescent="0.2">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95" hidden="1" customHeight="1" x14ac:dyDescent="0.2">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95" hidden="1" customHeight="1" x14ac:dyDescent="0.2">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95" hidden="1" customHeight="1" x14ac:dyDescent="0.2">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95" hidden="1" customHeight="1" x14ac:dyDescent="0.2">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95" hidden="1" customHeight="1" x14ac:dyDescent="0.2">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95" hidden="1" customHeight="1" x14ac:dyDescent="0.2">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95" hidden="1" customHeight="1" x14ac:dyDescent="0.2">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95" hidden="1" customHeight="1" x14ac:dyDescent="0.2">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95" hidden="1" customHeight="1" x14ac:dyDescent="0.2">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95" hidden="1" customHeight="1" x14ac:dyDescent="0.2">
      <c r="A241" s="35" t="s">
        <v>661</v>
      </c>
      <c r="B241" s="36" t="s">
        <v>659</v>
      </c>
      <c r="C241" s="64">
        <f t="shared" ref="C241:U241" si="7">SUM(C227:C240)</f>
        <v>0</v>
      </c>
      <c r="D241" s="64">
        <f t="shared" si="7"/>
        <v>0</v>
      </c>
      <c r="E241" s="64">
        <f t="shared" si="7"/>
        <v>0</v>
      </c>
      <c r="F241" s="64">
        <f t="shared" si="7"/>
        <v>0</v>
      </c>
      <c r="G241" s="64">
        <f t="shared" si="7"/>
        <v>0</v>
      </c>
      <c r="H241" s="101">
        <f t="shared" si="7"/>
        <v>0</v>
      </c>
      <c r="I241" s="64">
        <f t="shared" si="7"/>
        <v>0</v>
      </c>
      <c r="J241" s="64">
        <f t="shared" si="7"/>
        <v>0</v>
      </c>
      <c r="K241" s="64">
        <f t="shared" si="7"/>
        <v>0</v>
      </c>
      <c r="L241" s="64">
        <f t="shared" si="7"/>
        <v>0</v>
      </c>
      <c r="M241" s="64">
        <f t="shared" si="7"/>
        <v>0</v>
      </c>
      <c r="N241" s="64">
        <f t="shared" si="7"/>
        <v>0</v>
      </c>
      <c r="O241" s="64">
        <f t="shared" si="7"/>
        <v>0</v>
      </c>
      <c r="P241" s="64">
        <f t="shared" si="7"/>
        <v>0</v>
      </c>
      <c r="Q241" s="64">
        <f t="shared" si="7"/>
        <v>0</v>
      </c>
      <c r="R241" s="64">
        <f t="shared" si="7"/>
        <v>0</v>
      </c>
      <c r="S241" s="64">
        <f t="shared" si="7"/>
        <v>0</v>
      </c>
      <c r="T241" s="64">
        <f t="shared" si="7"/>
        <v>0</v>
      </c>
      <c r="U241" s="64">
        <f t="shared" si="7"/>
        <v>0</v>
      </c>
      <c r="V241" s="74"/>
      <c r="W241" s="71"/>
      <c r="X241" s="69"/>
      <c r="Y241" s="72"/>
    </row>
    <row r="242" spans="1:25" s="37" customFormat="1" ht="12.95" hidden="1" customHeight="1" x14ac:dyDescent="0.2">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95" hidden="1" customHeight="1" x14ac:dyDescent="0.2">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95" hidden="1" customHeight="1" x14ac:dyDescent="0.2">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95" hidden="1" customHeight="1" x14ac:dyDescent="0.2">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95" hidden="1" customHeight="1" x14ac:dyDescent="0.2">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95" hidden="1" customHeight="1" x14ac:dyDescent="0.2">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95" hidden="1" customHeight="1" x14ac:dyDescent="0.2">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95" hidden="1" customHeight="1" x14ac:dyDescent="0.2">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95" hidden="1" customHeight="1" x14ac:dyDescent="0.2">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95" hidden="1" customHeight="1" x14ac:dyDescent="0.2">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95" hidden="1" customHeight="1" x14ac:dyDescent="0.2">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95" hidden="1" customHeight="1" x14ac:dyDescent="0.2">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95" hidden="1" customHeight="1" x14ac:dyDescent="0.2">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95" hidden="1" customHeight="1" x14ac:dyDescent="0.2">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95" hidden="1" customHeight="1" x14ac:dyDescent="0.2">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95" hidden="1" customHeight="1" x14ac:dyDescent="0.2">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95" hidden="1" customHeight="1" x14ac:dyDescent="0.2">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95" hidden="1" customHeight="1" x14ac:dyDescent="0.2">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95" hidden="1" customHeight="1" x14ac:dyDescent="0.2">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95" hidden="1" customHeight="1" x14ac:dyDescent="0.2">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95" hidden="1" customHeight="1" x14ac:dyDescent="0.2">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95" hidden="1" customHeight="1" x14ac:dyDescent="0.2">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95" hidden="1" customHeight="1" x14ac:dyDescent="0.2">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95" hidden="1" customHeight="1" x14ac:dyDescent="0.2">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95" hidden="1" customHeight="1" x14ac:dyDescent="0.2">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95" hidden="1" customHeight="1" x14ac:dyDescent="0.2">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95" hidden="1" customHeight="1" x14ac:dyDescent="0.2">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95" hidden="1" customHeight="1" x14ac:dyDescent="0.2">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95" hidden="1" customHeight="1" x14ac:dyDescent="0.2">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95" hidden="1" customHeight="1" x14ac:dyDescent="0.2">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95" hidden="1" customHeight="1" x14ac:dyDescent="0.2">
      <c r="A272" s="35" t="s">
        <v>661</v>
      </c>
      <c r="B272" s="36" t="s">
        <v>659</v>
      </c>
      <c r="C272" s="64">
        <f t="shared" ref="C272:U272" si="8">SUM(C243:C271)</f>
        <v>0</v>
      </c>
      <c r="D272" s="64">
        <f t="shared" si="8"/>
        <v>0</v>
      </c>
      <c r="E272" s="64">
        <f t="shared" si="8"/>
        <v>0</v>
      </c>
      <c r="F272" s="64">
        <f t="shared" si="8"/>
        <v>0</v>
      </c>
      <c r="G272" s="64">
        <f t="shared" si="8"/>
        <v>0</v>
      </c>
      <c r="H272" s="101">
        <f t="shared" si="8"/>
        <v>0</v>
      </c>
      <c r="I272" s="64">
        <f t="shared" si="8"/>
        <v>0</v>
      </c>
      <c r="J272" s="64">
        <f t="shared" si="8"/>
        <v>0</v>
      </c>
      <c r="K272" s="64">
        <f t="shared" si="8"/>
        <v>0</v>
      </c>
      <c r="L272" s="64">
        <f t="shared" si="8"/>
        <v>0</v>
      </c>
      <c r="M272" s="64">
        <f t="shared" si="8"/>
        <v>0</v>
      </c>
      <c r="N272" s="64">
        <f t="shared" si="8"/>
        <v>0</v>
      </c>
      <c r="O272" s="64">
        <f t="shared" si="8"/>
        <v>0</v>
      </c>
      <c r="P272" s="64">
        <f t="shared" si="8"/>
        <v>0</v>
      </c>
      <c r="Q272" s="64">
        <f t="shared" si="8"/>
        <v>0</v>
      </c>
      <c r="R272" s="64">
        <f t="shared" si="8"/>
        <v>0</v>
      </c>
      <c r="S272" s="64">
        <f t="shared" si="8"/>
        <v>0</v>
      </c>
      <c r="T272" s="64">
        <f t="shared" si="8"/>
        <v>0</v>
      </c>
      <c r="U272" s="64">
        <f t="shared" si="8"/>
        <v>0</v>
      </c>
      <c r="V272" s="74"/>
      <c r="W272" s="71"/>
      <c r="X272" s="69"/>
      <c r="Y272" s="72"/>
    </row>
    <row r="273" spans="1:25" s="37" customFormat="1" ht="12.95" hidden="1" customHeight="1" x14ac:dyDescent="0.2">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95" hidden="1" customHeight="1" x14ac:dyDescent="0.2">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95" hidden="1" customHeight="1" x14ac:dyDescent="0.2">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95" hidden="1" customHeight="1" x14ac:dyDescent="0.2">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95" hidden="1" customHeight="1" x14ac:dyDescent="0.2">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95" hidden="1" customHeight="1" x14ac:dyDescent="0.2">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95" hidden="1" customHeight="1" x14ac:dyDescent="0.2">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95" hidden="1" customHeight="1" x14ac:dyDescent="0.2">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95" hidden="1" customHeight="1" x14ac:dyDescent="0.2">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95" hidden="1" customHeight="1" x14ac:dyDescent="0.2">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95" hidden="1" customHeight="1" x14ac:dyDescent="0.2">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95" hidden="1" customHeight="1" x14ac:dyDescent="0.2">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95" hidden="1" customHeight="1" x14ac:dyDescent="0.2">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95" hidden="1" customHeight="1" x14ac:dyDescent="0.2">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95" hidden="1" customHeight="1" x14ac:dyDescent="0.2">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95" hidden="1" customHeight="1" x14ac:dyDescent="0.2">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95" hidden="1" customHeight="1" x14ac:dyDescent="0.2">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95" hidden="1" customHeight="1" x14ac:dyDescent="0.2">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95" hidden="1" customHeight="1" x14ac:dyDescent="0.2">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95" hidden="1" customHeight="1" x14ac:dyDescent="0.2">
      <c r="A292" s="35" t="s">
        <v>661</v>
      </c>
      <c r="B292" s="36" t="s">
        <v>659</v>
      </c>
      <c r="C292" s="64">
        <f t="shared" ref="C292:U292" si="9">SUM(C274:C291)</f>
        <v>0</v>
      </c>
      <c r="D292" s="64">
        <f t="shared" si="9"/>
        <v>0</v>
      </c>
      <c r="E292" s="64">
        <f t="shared" si="9"/>
        <v>0</v>
      </c>
      <c r="F292" s="64">
        <f t="shared" si="9"/>
        <v>0</v>
      </c>
      <c r="G292" s="64">
        <f t="shared" si="9"/>
        <v>0</v>
      </c>
      <c r="H292" s="101">
        <f t="shared" si="9"/>
        <v>0</v>
      </c>
      <c r="I292" s="64">
        <f t="shared" si="9"/>
        <v>0</v>
      </c>
      <c r="J292" s="64">
        <f t="shared" si="9"/>
        <v>0</v>
      </c>
      <c r="K292" s="64">
        <f t="shared" si="9"/>
        <v>0</v>
      </c>
      <c r="L292" s="64">
        <f t="shared" si="9"/>
        <v>0</v>
      </c>
      <c r="M292" s="64">
        <f t="shared" si="9"/>
        <v>0</v>
      </c>
      <c r="N292" s="64">
        <f t="shared" si="9"/>
        <v>0</v>
      </c>
      <c r="O292" s="64">
        <f t="shared" si="9"/>
        <v>0</v>
      </c>
      <c r="P292" s="64">
        <f t="shared" si="9"/>
        <v>0</v>
      </c>
      <c r="Q292" s="64">
        <f t="shared" si="9"/>
        <v>0</v>
      </c>
      <c r="R292" s="64">
        <f t="shared" si="9"/>
        <v>0</v>
      </c>
      <c r="S292" s="64">
        <f t="shared" si="9"/>
        <v>0</v>
      </c>
      <c r="T292" s="64">
        <f t="shared" si="9"/>
        <v>0</v>
      </c>
      <c r="U292" s="64">
        <f t="shared" si="9"/>
        <v>0</v>
      </c>
      <c r="V292" s="74"/>
      <c r="W292" s="71"/>
      <c r="X292" s="69"/>
      <c r="Y292" s="72"/>
    </row>
    <row r="293" spans="1:25" s="37" customFormat="1" ht="12.95" hidden="1" customHeight="1" x14ac:dyDescent="0.2">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95" hidden="1" customHeight="1" x14ac:dyDescent="0.2">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95" hidden="1" customHeight="1" x14ac:dyDescent="0.2">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95" hidden="1" customHeight="1" x14ac:dyDescent="0.2">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95" hidden="1" customHeight="1" x14ac:dyDescent="0.2">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95" hidden="1" customHeight="1" x14ac:dyDescent="0.2">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95" hidden="1" customHeight="1" x14ac:dyDescent="0.2">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95" hidden="1" customHeight="1" x14ac:dyDescent="0.2">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95" hidden="1" customHeight="1" x14ac:dyDescent="0.2">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95" hidden="1" customHeight="1" x14ac:dyDescent="0.2">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95" hidden="1" customHeight="1" x14ac:dyDescent="0.2">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95" hidden="1" customHeight="1" x14ac:dyDescent="0.2">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95" hidden="1" customHeight="1" x14ac:dyDescent="0.2">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95" hidden="1" customHeight="1" x14ac:dyDescent="0.2">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95" hidden="1" customHeight="1" x14ac:dyDescent="0.2">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95" hidden="1" customHeight="1" x14ac:dyDescent="0.2">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95" hidden="1" customHeight="1" x14ac:dyDescent="0.2">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95" hidden="1" customHeight="1" x14ac:dyDescent="0.2">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95" hidden="1" customHeight="1" x14ac:dyDescent="0.2">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95" hidden="1" customHeight="1" x14ac:dyDescent="0.2">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95" hidden="1" customHeight="1" x14ac:dyDescent="0.2">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95" hidden="1" customHeight="1" x14ac:dyDescent="0.2">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95" hidden="1" customHeight="1" x14ac:dyDescent="0.2">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95" hidden="1" customHeight="1" x14ac:dyDescent="0.2">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95" hidden="1" customHeight="1" x14ac:dyDescent="0.2">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95" hidden="1" customHeight="1" x14ac:dyDescent="0.2">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95" hidden="1" customHeight="1" x14ac:dyDescent="0.2">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95" hidden="1" customHeight="1" x14ac:dyDescent="0.2">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95" hidden="1" customHeight="1" x14ac:dyDescent="0.2">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95" hidden="1" customHeight="1" x14ac:dyDescent="0.2">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95" hidden="1" customHeight="1" x14ac:dyDescent="0.2">
      <c r="A323" s="35" t="s">
        <v>661</v>
      </c>
      <c r="B323" s="36" t="s">
        <v>659</v>
      </c>
      <c r="C323" s="64">
        <f t="shared" ref="C323:U323" si="10">SUM(C294:C322)</f>
        <v>0</v>
      </c>
      <c r="D323" s="64">
        <f t="shared" si="10"/>
        <v>0</v>
      </c>
      <c r="E323" s="64">
        <f t="shared" si="10"/>
        <v>0</v>
      </c>
      <c r="F323" s="64">
        <f t="shared" si="10"/>
        <v>0</v>
      </c>
      <c r="G323" s="64">
        <f t="shared" si="10"/>
        <v>0</v>
      </c>
      <c r="H323" s="101">
        <f t="shared" si="10"/>
        <v>0</v>
      </c>
      <c r="I323" s="64">
        <f t="shared" si="10"/>
        <v>0</v>
      </c>
      <c r="J323" s="64">
        <f t="shared" si="10"/>
        <v>0</v>
      </c>
      <c r="K323" s="64">
        <f t="shared" si="10"/>
        <v>0</v>
      </c>
      <c r="L323" s="64">
        <f t="shared" si="10"/>
        <v>0</v>
      </c>
      <c r="M323" s="64">
        <f t="shared" si="10"/>
        <v>0</v>
      </c>
      <c r="N323" s="64">
        <f t="shared" si="10"/>
        <v>0</v>
      </c>
      <c r="O323" s="64">
        <f t="shared" si="10"/>
        <v>0</v>
      </c>
      <c r="P323" s="64">
        <f t="shared" si="10"/>
        <v>0</v>
      </c>
      <c r="Q323" s="64">
        <f t="shared" si="10"/>
        <v>0</v>
      </c>
      <c r="R323" s="64">
        <f t="shared" si="10"/>
        <v>0</v>
      </c>
      <c r="S323" s="64">
        <f t="shared" si="10"/>
        <v>0</v>
      </c>
      <c r="T323" s="64">
        <f t="shared" si="10"/>
        <v>0</v>
      </c>
      <c r="U323" s="64">
        <f t="shared" si="10"/>
        <v>0</v>
      </c>
      <c r="V323" s="74"/>
      <c r="W323" s="71"/>
      <c r="X323" s="69"/>
      <c r="Y323" s="72"/>
    </row>
    <row r="324" spans="1:25" s="37" customFormat="1" ht="12.95" hidden="1" customHeight="1" x14ac:dyDescent="0.2">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95" hidden="1" customHeight="1" x14ac:dyDescent="0.2">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95" hidden="1" customHeight="1" x14ac:dyDescent="0.2">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95" hidden="1" customHeight="1" x14ac:dyDescent="0.2">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95" hidden="1" customHeight="1" x14ac:dyDescent="0.2">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95" hidden="1" customHeight="1" x14ac:dyDescent="0.2">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95" hidden="1" customHeight="1" x14ac:dyDescent="0.2">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95" hidden="1" customHeight="1" x14ac:dyDescent="0.2">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95" hidden="1" customHeight="1" x14ac:dyDescent="0.2">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95" hidden="1" customHeight="1" x14ac:dyDescent="0.2">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95" hidden="1" customHeight="1" x14ac:dyDescent="0.2">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95" hidden="1" customHeight="1" x14ac:dyDescent="0.2">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95" hidden="1" customHeight="1" x14ac:dyDescent="0.2">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95" hidden="1" customHeight="1" x14ac:dyDescent="0.2">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95" hidden="1" customHeight="1" x14ac:dyDescent="0.2">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95" hidden="1" customHeight="1" x14ac:dyDescent="0.2">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95" hidden="1" customHeight="1" x14ac:dyDescent="0.2">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95" hidden="1" customHeight="1" x14ac:dyDescent="0.2">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95" hidden="1" customHeight="1" x14ac:dyDescent="0.2">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95" hidden="1" customHeight="1" x14ac:dyDescent="0.2">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95" hidden="1" customHeight="1" x14ac:dyDescent="0.2">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95" hidden="1" customHeight="1" x14ac:dyDescent="0.2">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95" hidden="1" customHeight="1" x14ac:dyDescent="0.2">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95" hidden="1" customHeight="1" x14ac:dyDescent="0.2">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95" hidden="1" customHeight="1" x14ac:dyDescent="0.2">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95" hidden="1" customHeight="1" x14ac:dyDescent="0.2">
      <c r="A349" s="35" t="s">
        <v>661</v>
      </c>
      <c r="B349" s="36" t="s">
        <v>659</v>
      </c>
      <c r="C349" s="64">
        <f t="shared" ref="C349:U349" si="11">SUM(C325:C348)</f>
        <v>0</v>
      </c>
      <c r="D349" s="64">
        <f t="shared" si="11"/>
        <v>0</v>
      </c>
      <c r="E349" s="64">
        <f t="shared" si="11"/>
        <v>0</v>
      </c>
      <c r="F349" s="64">
        <f t="shared" si="11"/>
        <v>0</v>
      </c>
      <c r="G349" s="64">
        <f t="shared" si="11"/>
        <v>0</v>
      </c>
      <c r="H349" s="101">
        <f t="shared" si="11"/>
        <v>0</v>
      </c>
      <c r="I349" s="64">
        <f t="shared" si="11"/>
        <v>0</v>
      </c>
      <c r="J349" s="64">
        <f t="shared" si="11"/>
        <v>0</v>
      </c>
      <c r="K349" s="64">
        <f t="shared" si="11"/>
        <v>0</v>
      </c>
      <c r="L349" s="64">
        <f t="shared" si="11"/>
        <v>0</v>
      </c>
      <c r="M349" s="64">
        <f t="shared" si="11"/>
        <v>0</v>
      </c>
      <c r="N349" s="64">
        <f t="shared" si="11"/>
        <v>0</v>
      </c>
      <c r="O349" s="64">
        <f t="shared" si="11"/>
        <v>0</v>
      </c>
      <c r="P349" s="64">
        <f t="shared" si="11"/>
        <v>0</v>
      </c>
      <c r="Q349" s="64">
        <f t="shared" si="11"/>
        <v>0</v>
      </c>
      <c r="R349" s="64">
        <f t="shared" si="11"/>
        <v>0</v>
      </c>
      <c r="S349" s="64">
        <f t="shared" si="11"/>
        <v>0</v>
      </c>
      <c r="T349" s="64">
        <f t="shared" si="11"/>
        <v>0</v>
      </c>
      <c r="U349" s="64">
        <f t="shared" si="11"/>
        <v>0</v>
      </c>
      <c r="V349" s="74"/>
      <c r="W349" s="71"/>
      <c r="X349" s="69"/>
      <c r="Y349" s="72"/>
    </row>
    <row r="350" spans="1:25" s="37" customFormat="1" ht="12.95" hidden="1" customHeight="1" x14ac:dyDescent="0.2">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95" hidden="1" customHeight="1" x14ac:dyDescent="0.2">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95" hidden="1" customHeight="1" x14ac:dyDescent="0.2">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95" hidden="1" customHeight="1" x14ac:dyDescent="0.2">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95" hidden="1" customHeight="1" x14ac:dyDescent="0.2">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95" hidden="1" customHeight="1" x14ac:dyDescent="0.2">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95" hidden="1" customHeight="1" x14ac:dyDescent="0.2">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95" hidden="1" customHeight="1" x14ac:dyDescent="0.2">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95" hidden="1" customHeight="1" x14ac:dyDescent="0.2">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95" hidden="1" customHeight="1" x14ac:dyDescent="0.2">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95" hidden="1" customHeight="1" x14ac:dyDescent="0.2">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95" hidden="1" customHeight="1" x14ac:dyDescent="0.2">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95" hidden="1" customHeight="1" x14ac:dyDescent="0.2">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95" hidden="1" customHeight="1" x14ac:dyDescent="0.2">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95" hidden="1" customHeight="1" x14ac:dyDescent="0.2">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95" hidden="1" customHeight="1" x14ac:dyDescent="0.2">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95" hidden="1" customHeight="1" x14ac:dyDescent="0.2">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95" hidden="1" customHeight="1" x14ac:dyDescent="0.2">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95" hidden="1" customHeight="1" x14ac:dyDescent="0.2">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95" hidden="1" customHeight="1" x14ac:dyDescent="0.2">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95" hidden="1" customHeight="1" x14ac:dyDescent="0.2">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95" hidden="1" customHeight="1" x14ac:dyDescent="0.2">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95" hidden="1" customHeight="1" x14ac:dyDescent="0.2">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95" hidden="1" customHeight="1" x14ac:dyDescent="0.2">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95" hidden="1" customHeight="1" x14ac:dyDescent="0.2">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95" hidden="1" customHeight="1" x14ac:dyDescent="0.2">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95" hidden="1" customHeight="1" x14ac:dyDescent="0.2">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95" hidden="1" customHeight="1" x14ac:dyDescent="0.2">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95" hidden="1" customHeight="1" x14ac:dyDescent="0.2">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95" hidden="1" customHeight="1" x14ac:dyDescent="0.2">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95" hidden="1" customHeight="1" x14ac:dyDescent="0.2">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95" hidden="1" customHeight="1" x14ac:dyDescent="0.2">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95" hidden="1" customHeight="1" x14ac:dyDescent="0.2">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95" hidden="1" customHeight="1" x14ac:dyDescent="0.2">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95" hidden="1" customHeight="1" x14ac:dyDescent="0.2">
      <c r="A384" s="35" t="s">
        <v>661</v>
      </c>
      <c r="B384" s="36" t="s">
        <v>659</v>
      </c>
      <c r="C384" s="64">
        <f t="shared" ref="C384:U384" si="12">SUM(C351:C383)</f>
        <v>0</v>
      </c>
      <c r="D384" s="64">
        <f t="shared" si="12"/>
        <v>0</v>
      </c>
      <c r="E384" s="64">
        <f t="shared" si="12"/>
        <v>0</v>
      </c>
      <c r="F384" s="64">
        <f t="shared" si="12"/>
        <v>0</v>
      </c>
      <c r="G384" s="64">
        <f t="shared" si="12"/>
        <v>0</v>
      </c>
      <c r="H384" s="101">
        <f t="shared" si="12"/>
        <v>0</v>
      </c>
      <c r="I384" s="64">
        <f t="shared" si="12"/>
        <v>0</v>
      </c>
      <c r="J384" s="64">
        <f t="shared" si="12"/>
        <v>0</v>
      </c>
      <c r="K384" s="64">
        <f t="shared" si="12"/>
        <v>0</v>
      </c>
      <c r="L384" s="64">
        <f t="shared" si="12"/>
        <v>0</v>
      </c>
      <c r="M384" s="64">
        <f t="shared" si="12"/>
        <v>0</v>
      </c>
      <c r="N384" s="64">
        <f t="shared" si="12"/>
        <v>0</v>
      </c>
      <c r="O384" s="64">
        <f t="shared" si="12"/>
        <v>0</v>
      </c>
      <c r="P384" s="64">
        <f t="shared" si="12"/>
        <v>0</v>
      </c>
      <c r="Q384" s="64">
        <f t="shared" si="12"/>
        <v>0</v>
      </c>
      <c r="R384" s="64">
        <f t="shared" si="12"/>
        <v>0</v>
      </c>
      <c r="S384" s="64">
        <f t="shared" si="12"/>
        <v>0</v>
      </c>
      <c r="T384" s="64">
        <f t="shared" si="12"/>
        <v>0</v>
      </c>
      <c r="U384" s="64">
        <f t="shared" si="12"/>
        <v>0</v>
      </c>
      <c r="V384" s="74"/>
      <c r="W384" s="71"/>
      <c r="X384" s="69"/>
      <c r="Y384" s="72"/>
    </row>
    <row r="385" spans="1:25" s="37" customFormat="1" ht="12.95" hidden="1" customHeight="1" x14ac:dyDescent="0.2">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95" hidden="1" customHeight="1" x14ac:dyDescent="0.2">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95" hidden="1" customHeight="1" x14ac:dyDescent="0.2">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95" hidden="1" customHeight="1" x14ac:dyDescent="0.2">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95" hidden="1" customHeight="1" x14ac:dyDescent="0.2">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95" hidden="1" customHeight="1" x14ac:dyDescent="0.2">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95" hidden="1" customHeight="1" x14ac:dyDescent="0.2">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95" hidden="1" customHeight="1" x14ac:dyDescent="0.2">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95" hidden="1" customHeight="1" x14ac:dyDescent="0.2">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95" hidden="1" customHeight="1" x14ac:dyDescent="0.2">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95" hidden="1" customHeight="1" x14ac:dyDescent="0.2">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95" hidden="1" customHeight="1" x14ac:dyDescent="0.2">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95" hidden="1" customHeight="1" x14ac:dyDescent="0.2">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95" hidden="1" customHeight="1" x14ac:dyDescent="0.2">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95" hidden="1" customHeight="1" x14ac:dyDescent="0.2">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95" hidden="1" customHeight="1" x14ac:dyDescent="0.2">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95" hidden="1" customHeight="1" x14ac:dyDescent="0.2">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95" hidden="1" customHeight="1" x14ac:dyDescent="0.2">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95" hidden="1" customHeight="1" x14ac:dyDescent="0.2">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95" hidden="1" customHeight="1" x14ac:dyDescent="0.2">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95" hidden="1" customHeight="1" x14ac:dyDescent="0.2">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95" hidden="1" customHeight="1" x14ac:dyDescent="0.2">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95" hidden="1" customHeight="1" x14ac:dyDescent="0.2">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95" hidden="1" customHeight="1" x14ac:dyDescent="0.2">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95" hidden="1" customHeight="1" x14ac:dyDescent="0.2">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95" hidden="1" customHeight="1" x14ac:dyDescent="0.2">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95" hidden="1" customHeight="1" x14ac:dyDescent="0.2">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95" hidden="1" customHeight="1" x14ac:dyDescent="0.2">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95" hidden="1" customHeight="1" x14ac:dyDescent="0.2">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95" hidden="1" customHeight="1" x14ac:dyDescent="0.2">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95" hidden="1" customHeight="1" x14ac:dyDescent="0.2">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95" hidden="1" customHeight="1" x14ac:dyDescent="0.2">
      <c r="A416" s="35" t="s">
        <v>661</v>
      </c>
      <c r="B416" s="36" t="s">
        <v>659</v>
      </c>
      <c r="C416" s="64">
        <f t="shared" ref="C416:U416" si="13">SUM(C386:C415)</f>
        <v>0</v>
      </c>
      <c r="D416" s="64">
        <f t="shared" si="13"/>
        <v>0</v>
      </c>
      <c r="E416" s="64">
        <f t="shared" si="13"/>
        <v>0</v>
      </c>
      <c r="F416" s="64">
        <f t="shared" si="13"/>
        <v>0</v>
      </c>
      <c r="G416" s="64">
        <f t="shared" si="13"/>
        <v>0</v>
      </c>
      <c r="H416" s="101">
        <f t="shared" si="13"/>
        <v>0</v>
      </c>
      <c r="I416" s="64">
        <f t="shared" si="13"/>
        <v>0</v>
      </c>
      <c r="J416" s="64">
        <f t="shared" si="13"/>
        <v>0</v>
      </c>
      <c r="K416" s="64">
        <f t="shared" si="13"/>
        <v>0</v>
      </c>
      <c r="L416" s="64">
        <f t="shared" si="13"/>
        <v>0</v>
      </c>
      <c r="M416" s="64">
        <f t="shared" si="13"/>
        <v>0</v>
      </c>
      <c r="N416" s="64">
        <f t="shared" si="13"/>
        <v>0</v>
      </c>
      <c r="O416" s="64">
        <f t="shared" si="13"/>
        <v>0</v>
      </c>
      <c r="P416" s="64">
        <f t="shared" si="13"/>
        <v>0</v>
      </c>
      <c r="Q416" s="64">
        <f t="shared" si="13"/>
        <v>0</v>
      </c>
      <c r="R416" s="64">
        <f t="shared" si="13"/>
        <v>0</v>
      </c>
      <c r="S416" s="64">
        <f t="shared" si="13"/>
        <v>0</v>
      </c>
      <c r="T416" s="64">
        <f t="shared" si="13"/>
        <v>0</v>
      </c>
      <c r="U416" s="64">
        <f t="shared" si="13"/>
        <v>0</v>
      </c>
      <c r="V416" s="74"/>
      <c r="W416" s="71"/>
      <c r="X416" s="69"/>
      <c r="Y416" s="72"/>
    </row>
    <row r="417" spans="1:25" s="37" customFormat="1" ht="12.95" hidden="1" customHeight="1" x14ac:dyDescent="0.2">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95" hidden="1" customHeight="1" x14ac:dyDescent="0.2">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95" hidden="1" customHeight="1" x14ac:dyDescent="0.2">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95" hidden="1" customHeight="1" x14ac:dyDescent="0.2">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95" hidden="1" customHeight="1" x14ac:dyDescent="0.2">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95" hidden="1" customHeight="1" x14ac:dyDescent="0.2">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95" hidden="1" customHeight="1" x14ac:dyDescent="0.2">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95" hidden="1" customHeight="1" x14ac:dyDescent="0.2">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95" hidden="1" customHeight="1" x14ac:dyDescent="0.2">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95" hidden="1" customHeight="1" x14ac:dyDescent="0.2">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95" hidden="1" customHeight="1" x14ac:dyDescent="0.2">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95" hidden="1" customHeight="1" x14ac:dyDescent="0.2">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95" hidden="1" customHeight="1" x14ac:dyDescent="0.2">
      <c r="A429" s="35" t="s">
        <v>661</v>
      </c>
      <c r="B429" s="36" t="s">
        <v>659</v>
      </c>
      <c r="C429" s="64">
        <f t="shared" ref="C429:U429" si="14">SUM(C418:C428)</f>
        <v>0</v>
      </c>
      <c r="D429" s="64">
        <f t="shared" si="14"/>
        <v>0</v>
      </c>
      <c r="E429" s="64">
        <f t="shared" si="14"/>
        <v>0</v>
      </c>
      <c r="F429" s="64">
        <f t="shared" si="14"/>
        <v>0</v>
      </c>
      <c r="G429" s="64">
        <f t="shared" si="14"/>
        <v>0</v>
      </c>
      <c r="H429" s="101">
        <f t="shared" si="14"/>
        <v>0</v>
      </c>
      <c r="I429" s="64">
        <f t="shared" si="14"/>
        <v>0</v>
      </c>
      <c r="J429" s="64">
        <f t="shared" si="14"/>
        <v>0</v>
      </c>
      <c r="K429" s="64">
        <f t="shared" si="14"/>
        <v>0</v>
      </c>
      <c r="L429" s="64">
        <f t="shared" si="14"/>
        <v>0</v>
      </c>
      <c r="M429" s="64">
        <f t="shared" si="14"/>
        <v>0</v>
      </c>
      <c r="N429" s="64">
        <f t="shared" si="14"/>
        <v>0</v>
      </c>
      <c r="O429" s="64">
        <f t="shared" si="14"/>
        <v>0</v>
      </c>
      <c r="P429" s="64">
        <f t="shared" si="14"/>
        <v>0</v>
      </c>
      <c r="Q429" s="64">
        <f t="shared" si="14"/>
        <v>0</v>
      </c>
      <c r="R429" s="64">
        <f t="shared" si="14"/>
        <v>0</v>
      </c>
      <c r="S429" s="64">
        <f t="shared" si="14"/>
        <v>0</v>
      </c>
      <c r="T429" s="64">
        <f t="shared" si="14"/>
        <v>0</v>
      </c>
      <c r="U429" s="64">
        <f t="shared" si="14"/>
        <v>0</v>
      </c>
      <c r="V429" s="74"/>
      <c r="W429" s="71"/>
      <c r="X429" s="69"/>
      <c r="Y429" s="72"/>
    </row>
    <row r="430" spans="1:25" s="37" customFormat="1" ht="12.95" hidden="1" customHeight="1" x14ac:dyDescent="0.2">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95" hidden="1" customHeight="1" x14ac:dyDescent="0.2">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95" hidden="1" customHeight="1" x14ac:dyDescent="0.2">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95" hidden="1" customHeight="1" x14ac:dyDescent="0.2">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95" hidden="1" customHeight="1" x14ac:dyDescent="0.2">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95" hidden="1" customHeight="1" x14ac:dyDescent="0.2">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95" hidden="1" customHeight="1" x14ac:dyDescent="0.2">
      <c r="A436" s="35" t="s">
        <v>661</v>
      </c>
      <c r="B436" s="36" t="s">
        <v>659</v>
      </c>
      <c r="C436" s="64">
        <f t="shared" ref="C436:U436" si="15">SUM(C431:C435)</f>
        <v>0</v>
      </c>
      <c r="D436" s="64">
        <f t="shared" si="15"/>
        <v>0</v>
      </c>
      <c r="E436" s="64">
        <f t="shared" si="15"/>
        <v>0</v>
      </c>
      <c r="F436" s="64">
        <f t="shared" si="15"/>
        <v>0</v>
      </c>
      <c r="G436" s="64">
        <f t="shared" si="15"/>
        <v>0</v>
      </c>
      <c r="H436" s="101">
        <f t="shared" si="15"/>
        <v>0</v>
      </c>
      <c r="I436" s="64">
        <f t="shared" si="15"/>
        <v>0</v>
      </c>
      <c r="J436" s="64">
        <f t="shared" si="15"/>
        <v>0</v>
      </c>
      <c r="K436" s="64">
        <f t="shared" si="15"/>
        <v>0</v>
      </c>
      <c r="L436" s="64">
        <f t="shared" si="15"/>
        <v>0</v>
      </c>
      <c r="M436" s="64">
        <f t="shared" si="15"/>
        <v>0</v>
      </c>
      <c r="N436" s="64">
        <f t="shared" si="15"/>
        <v>0</v>
      </c>
      <c r="O436" s="64">
        <f t="shared" si="15"/>
        <v>0</v>
      </c>
      <c r="P436" s="64">
        <f t="shared" si="15"/>
        <v>0</v>
      </c>
      <c r="Q436" s="64">
        <f t="shared" si="15"/>
        <v>0</v>
      </c>
      <c r="R436" s="64">
        <f t="shared" si="15"/>
        <v>0</v>
      </c>
      <c r="S436" s="64">
        <f t="shared" si="15"/>
        <v>0</v>
      </c>
      <c r="T436" s="64">
        <f t="shared" si="15"/>
        <v>0</v>
      </c>
      <c r="U436" s="64">
        <f t="shared" si="15"/>
        <v>0</v>
      </c>
      <c r="V436" s="74"/>
      <c r="W436" s="71"/>
      <c r="X436" s="69"/>
      <c r="Y436" s="72"/>
    </row>
    <row r="437" spans="1:25" s="37" customFormat="1" ht="12.95" hidden="1" customHeight="1" x14ac:dyDescent="0.2">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95" hidden="1" customHeight="1" x14ac:dyDescent="0.2">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95" hidden="1" customHeight="1" x14ac:dyDescent="0.2">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95" hidden="1" customHeight="1" x14ac:dyDescent="0.2">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95" hidden="1" customHeight="1" x14ac:dyDescent="0.2">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95" hidden="1" customHeight="1" x14ac:dyDescent="0.2">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95" hidden="1" customHeight="1" x14ac:dyDescent="0.2">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95" hidden="1" customHeight="1" x14ac:dyDescent="0.2">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95" hidden="1" customHeight="1" x14ac:dyDescent="0.2">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95" hidden="1" customHeight="1" x14ac:dyDescent="0.2">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95" hidden="1" customHeight="1" x14ac:dyDescent="0.2">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95" hidden="1" customHeight="1" x14ac:dyDescent="0.2">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95" hidden="1" customHeight="1" x14ac:dyDescent="0.2">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95" hidden="1" customHeight="1" x14ac:dyDescent="0.2">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95" hidden="1" customHeight="1" x14ac:dyDescent="0.2">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95" hidden="1" customHeight="1" x14ac:dyDescent="0.2">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95" hidden="1" customHeight="1" x14ac:dyDescent="0.2">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95" hidden="1" customHeight="1" x14ac:dyDescent="0.2">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95" hidden="1" customHeight="1" x14ac:dyDescent="0.2">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95" hidden="1" customHeight="1" x14ac:dyDescent="0.2">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95" hidden="1" customHeight="1" x14ac:dyDescent="0.2">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95" hidden="1" customHeight="1" x14ac:dyDescent="0.2">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95" hidden="1" customHeight="1" x14ac:dyDescent="0.2">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95" hidden="1" customHeight="1" x14ac:dyDescent="0.2">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95" hidden="1" customHeight="1" x14ac:dyDescent="0.2">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95" hidden="1" customHeight="1" x14ac:dyDescent="0.2">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95" hidden="1" customHeight="1" x14ac:dyDescent="0.2">
      <c r="A463" s="35" t="s">
        <v>661</v>
      </c>
      <c r="B463" s="36" t="s">
        <v>659</v>
      </c>
      <c r="C463" s="64">
        <f t="shared" ref="C463:U463" si="16">SUM(C438:C462)</f>
        <v>0</v>
      </c>
      <c r="D463" s="64">
        <f t="shared" si="16"/>
        <v>0</v>
      </c>
      <c r="E463" s="64">
        <f t="shared" si="16"/>
        <v>0</v>
      </c>
      <c r="F463" s="64">
        <f t="shared" si="16"/>
        <v>0</v>
      </c>
      <c r="G463" s="64">
        <f t="shared" si="16"/>
        <v>0</v>
      </c>
      <c r="H463" s="101">
        <f t="shared" si="16"/>
        <v>0</v>
      </c>
      <c r="I463" s="64">
        <f t="shared" si="16"/>
        <v>0</v>
      </c>
      <c r="J463" s="64">
        <f t="shared" si="16"/>
        <v>0</v>
      </c>
      <c r="K463" s="64">
        <f t="shared" si="16"/>
        <v>0</v>
      </c>
      <c r="L463" s="64">
        <f t="shared" si="16"/>
        <v>0</v>
      </c>
      <c r="M463" s="64">
        <f t="shared" si="16"/>
        <v>0</v>
      </c>
      <c r="N463" s="64">
        <f t="shared" si="16"/>
        <v>0</v>
      </c>
      <c r="O463" s="64">
        <f t="shared" si="16"/>
        <v>0</v>
      </c>
      <c r="P463" s="64">
        <f t="shared" si="16"/>
        <v>0</v>
      </c>
      <c r="Q463" s="64">
        <f t="shared" si="16"/>
        <v>0</v>
      </c>
      <c r="R463" s="64">
        <f t="shared" si="16"/>
        <v>0</v>
      </c>
      <c r="S463" s="64">
        <f t="shared" si="16"/>
        <v>0</v>
      </c>
      <c r="T463" s="64">
        <f t="shared" si="16"/>
        <v>0</v>
      </c>
      <c r="U463" s="64">
        <f t="shared" si="16"/>
        <v>0</v>
      </c>
      <c r="V463" s="74"/>
      <c r="W463" s="71"/>
      <c r="X463" s="69"/>
      <c r="Y463" s="72"/>
    </row>
    <row r="464" spans="1:25" s="37" customFormat="1" ht="12.95" hidden="1" customHeight="1" x14ac:dyDescent="0.2">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95" hidden="1" customHeight="1" x14ac:dyDescent="0.2">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95" hidden="1" customHeight="1" x14ac:dyDescent="0.2">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95" hidden="1" customHeight="1" x14ac:dyDescent="0.2">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95" hidden="1" customHeight="1" x14ac:dyDescent="0.2">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95" hidden="1" customHeight="1" x14ac:dyDescent="0.2">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95" hidden="1" customHeight="1" x14ac:dyDescent="0.2">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95" hidden="1" customHeight="1" x14ac:dyDescent="0.2">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95" hidden="1" customHeight="1" x14ac:dyDescent="0.2">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95" hidden="1" customHeight="1" x14ac:dyDescent="0.2">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95" hidden="1" customHeight="1" x14ac:dyDescent="0.2">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95" hidden="1" customHeight="1" x14ac:dyDescent="0.2">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95" hidden="1" customHeight="1" x14ac:dyDescent="0.2">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95" hidden="1" customHeight="1" x14ac:dyDescent="0.2">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95" hidden="1" customHeight="1" x14ac:dyDescent="0.2">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95" hidden="1" customHeight="1" x14ac:dyDescent="0.2">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95" hidden="1" customHeight="1" x14ac:dyDescent="0.2">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95" hidden="1" customHeight="1" x14ac:dyDescent="0.2">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95" hidden="1" customHeight="1" x14ac:dyDescent="0.2">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95" hidden="1" customHeight="1" x14ac:dyDescent="0.2">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95" hidden="1" customHeight="1" x14ac:dyDescent="0.2">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95" hidden="1" customHeight="1" x14ac:dyDescent="0.2">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95" hidden="1" customHeight="1" x14ac:dyDescent="0.2">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95" hidden="1" customHeight="1" x14ac:dyDescent="0.2">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95" hidden="1" customHeight="1" x14ac:dyDescent="0.2">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95" hidden="1" customHeight="1" x14ac:dyDescent="0.2">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95" hidden="1" customHeight="1" x14ac:dyDescent="0.2">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95" hidden="1" customHeight="1" x14ac:dyDescent="0.2">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95" hidden="1" customHeight="1" x14ac:dyDescent="0.2">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95" hidden="1" customHeight="1" x14ac:dyDescent="0.2">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95" hidden="1" customHeight="1" x14ac:dyDescent="0.2">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95" hidden="1" customHeight="1" x14ac:dyDescent="0.2">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95" hidden="1" customHeight="1" x14ac:dyDescent="0.2">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95" hidden="1" customHeight="1" x14ac:dyDescent="0.2">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95" hidden="1" customHeight="1" x14ac:dyDescent="0.2">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95" hidden="1" customHeight="1" x14ac:dyDescent="0.2">
      <c r="A499" s="35" t="s">
        <v>661</v>
      </c>
      <c r="B499" s="36" t="s">
        <v>659</v>
      </c>
      <c r="C499" s="64">
        <f t="shared" ref="C499:U499" si="17">SUM(C465:C498)</f>
        <v>0</v>
      </c>
      <c r="D499" s="64">
        <f t="shared" si="17"/>
        <v>0</v>
      </c>
      <c r="E499" s="64">
        <f t="shared" si="17"/>
        <v>0</v>
      </c>
      <c r="F499" s="64">
        <f t="shared" si="17"/>
        <v>0</v>
      </c>
      <c r="G499" s="64">
        <f t="shared" si="17"/>
        <v>0</v>
      </c>
      <c r="H499" s="101">
        <f t="shared" si="17"/>
        <v>0</v>
      </c>
      <c r="I499" s="64">
        <f t="shared" si="17"/>
        <v>0</v>
      </c>
      <c r="J499" s="64">
        <f t="shared" si="17"/>
        <v>0</v>
      </c>
      <c r="K499" s="64">
        <f t="shared" si="17"/>
        <v>0</v>
      </c>
      <c r="L499" s="64">
        <f t="shared" si="17"/>
        <v>0</v>
      </c>
      <c r="M499" s="64">
        <f t="shared" si="17"/>
        <v>0</v>
      </c>
      <c r="N499" s="64">
        <f t="shared" si="17"/>
        <v>0</v>
      </c>
      <c r="O499" s="64">
        <f t="shared" si="17"/>
        <v>0</v>
      </c>
      <c r="P499" s="64">
        <f t="shared" si="17"/>
        <v>0</v>
      </c>
      <c r="Q499" s="64">
        <f t="shared" si="17"/>
        <v>0</v>
      </c>
      <c r="R499" s="64">
        <f t="shared" si="17"/>
        <v>0</v>
      </c>
      <c r="S499" s="64">
        <f t="shared" si="17"/>
        <v>0</v>
      </c>
      <c r="T499" s="64">
        <f t="shared" si="17"/>
        <v>0</v>
      </c>
      <c r="U499" s="64">
        <f t="shared" si="17"/>
        <v>0</v>
      </c>
      <c r="V499" s="74"/>
      <c r="W499" s="71"/>
      <c r="X499" s="69"/>
      <c r="Y499" s="72"/>
    </row>
    <row r="500" spans="1:25" s="37" customFormat="1" ht="12.95" hidden="1" customHeight="1" x14ac:dyDescent="0.2">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95" hidden="1" customHeight="1" x14ac:dyDescent="0.2">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95" hidden="1" customHeight="1" x14ac:dyDescent="0.2">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95" hidden="1" customHeight="1" x14ac:dyDescent="0.2">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95" hidden="1" customHeight="1" x14ac:dyDescent="0.2">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95" hidden="1" customHeight="1" x14ac:dyDescent="0.2">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95" hidden="1" customHeight="1" x14ac:dyDescent="0.2">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95" hidden="1" customHeight="1" x14ac:dyDescent="0.2">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95" hidden="1" customHeight="1" x14ac:dyDescent="0.2">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95" hidden="1" customHeight="1" x14ac:dyDescent="0.2">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95" hidden="1" customHeight="1" x14ac:dyDescent="0.2">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95" hidden="1" customHeight="1" x14ac:dyDescent="0.2">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95" hidden="1" customHeight="1" x14ac:dyDescent="0.2">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95" hidden="1" customHeight="1" x14ac:dyDescent="0.2">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95" hidden="1" customHeight="1" x14ac:dyDescent="0.2">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95" hidden="1" customHeight="1" x14ac:dyDescent="0.2">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95" hidden="1" customHeight="1" x14ac:dyDescent="0.2">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95" hidden="1" customHeight="1" x14ac:dyDescent="0.2">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95" hidden="1" customHeight="1" x14ac:dyDescent="0.2">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95" hidden="1" customHeight="1" x14ac:dyDescent="0.2">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95" hidden="1" customHeight="1" x14ac:dyDescent="0.2">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95" hidden="1" customHeight="1" x14ac:dyDescent="0.2">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95" hidden="1" customHeight="1" x14ac:dyDescent="0.2">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95" hidden="1" customHeight="1" x14ac:dyDescent="0.2">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95" hidden="1" customHeight="1" x14ac:dyDescent="0.2">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95" hidden="1" customHeight="1" x14ac:dyDescent="0.2">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95" hidden="1" customHeight="1" x14ac:dyDescent="0.2">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95" hidden="1" customHeight="1" x14ac:dyDescent="0.2">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95" hidden="1" customHeight="1" x14ac:dyDescent="0.2">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95" hidden="1" customHeight="1" x14ac:dyDescent="0.2">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95" hidden="1" customHeight="1" x14ac:dyDescent="0.2">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95" hidden="1" customHeight="1" x14ac:dyDescent="0.2">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95" hidden="1" customHeight="1" x14ac:dyDescent="0.2">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95" hidden="1" customHeight="1" x14ac:dyDescent="0.2">
      <c r="A533" s="35" t="s">
        <v>661</v>
      </c>
      <c r="B533" s="36" t="s">
        <v>659</v>
      </c>
      <c r="C533" s="64">
        <f t="shared" ref="C533:U533" si="18">SUM(C501:C532)</f>
        <v>0</v>
      </c>
      <c r="D533" s="64">
        <f t="shared" si="18"/>
        <v>0</v>
      </c>
      <c r="E533" s="64">
        <f t="shared" si="18"/>
        <v>0</v>
      </c>
      <c r="F533" s="64">
        <f t="shared" si="18"/>
        <v>0</v>
      </c>
      <c r="G533" s="64">
        <f t="shared" si="18"/>
        <v>0</v>
      </c>
      <c r="H533" s="101">
        <f t="shared" si="18"/>
        <v>0</v>
      </c>
      <c r="I533" s="64">
        <f t="shared" si="18"/>
        <v>0</v>
      </c>
      <c r="J533" s="64">
        <f t="shared" si="18"/>
        <v>0</v>
      </c>
      <c r="K533" s="64">
        <f t="shared" si="18"/>
        <v>0</v>
      </c>
      <c r="L533" s="64">
        <f t="shared" si="18"/>
        <v>0</v>
      </c>
      <c r="M533" s="64">
        <f t="shared" si="18"/>
        <v>0</v>
      </c>
      <c r="N533" s="64">
        <f t="shared" si="18"/>
        <v>0</v>
      </c>
      <c r="O533" s="64">
        <f t="shared" si="18"/>
        <v>0</v>
      </c>
      <c r="P533" s="64">
        <f t="shared" si="18"/>
        <v>0</v>
      </c>
      <c r="Q533" s="64">
        <f t="shared" si="18"/>
        <v>0</v>
      </c>
      <c r="R533" s="64">
        <f t="shared" si="18"/>
        <v>0</v>
      </c>
      <c r="S533" s="64">
        <f t="shared" si="18"/>
        <v>0</v>
      </c>
      <c r="T533" s="64">
        <f t="shared" si="18"/>
        <v>0</v>
      </c>
      <c r="U533" s="64">
        <f t="shared" si="18"/>
        <v>0</v>
      </c>
      <c r="V533" s="74"/>
      <c r="W533" s="71"/>
      <c r="X533" s="69"/>
      <c r="Y533" s="72"/>
    </row>
    <row r="534" spans="1:25" s="37" customFormat="1" ht="12.95" hidden="1" customHeight="1" x14ac:dyDescent="0.2">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95" hidden="1" customHeight="1" x14ac:dyDescent="0.2">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95" hidden="1" customHeight="1" x14ac:dyDescent="0.2">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95" hidden="1" customHeight="1" x14ac:dyDescent="0.2">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95" hidden="1" customHeight="1" x14ac:dyDescent="0.2">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95" hidden="1" customHeight="1" x14ac:dyDescent="0.2">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95" hidden="1" customHeight="1" x14ac:dyDescent="0.2">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95" hidden="1" customHeight="1" x14ac:dyDescent="0.2">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95" hidden="1" customHeight="1" x14ac:dyDescent="0.2">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95" hidden="1" customHeight="1" x14ac:dyDescent="0.2">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95" hidden="1" customHeight="1" x14ac:dyDescent="0.2">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95" hidden="1" customHeight="1" x14ac:dyDescent="0.2">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95" hidden="1" customHeight="1" x14ac:dyDescent="0.2">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95" hidden="1" customHeight="1" x14ac:dyDescent="0.2">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95" hidden="1" customHeight="1" x14ac:dyDescent="0.2">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95" hidden="1" customHeight="1" x14ac:dyDescent="0.2">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95" hidden="1" customHeight="1" x14ac:dyDescent="0.2">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95" hidden="1" customHeight="1" x14ac:dyDescent="0.2">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95" hidden="1" customHeight="1" x14ac:dyDescent="0.2">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95" hidden="1" customHeight="1" x14ac:dyDescent="0.2">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95" hidden="1" customHeight="1" x14ac:dyDescent="0.2">
      <c r="A554" s="35" t="s">
        <v>661</v>
      </c>
      <c r="B554" s="36" t="s">
        <v>659</v>
      </c>
      <c r="C554" s="64">
        <f t="shared" ref="C554:U554" si="19">SUM(C535:C553)</f>
        <v>0</v>
      </c>
      <c r="D554" s="64">
        <f t="shared" si="19"/>
        <v>0</v>
      </c>
      <c r="E554" s="64">
        <f t="shared" si="19"/>
        <v>0</v>
      </c>
      <c r="F554" s="64">
        <f t="shared" si="19"/>
        <v>0</v>
      </c>
      <c r="G554" s="64">
        <f t="shared" si="19"/>
        <v>0</v>
      </c>
      <c r="H554" s="101">
        <f t="shared" si="19"/>
        <v>0</v>
      </c>
      <c r="I554" s="64">
        <f t="shared" si="19"/>
        <v>0</v>
      </c>
      <c r="J554" s="64">
        <f t="shared" si="19"/>
        <v>0</v>
      </c>
      <c r="K554" s="64">
        <f t="shared" si="19"/>
        <v>0</v>
      </c>
      <c r="L554" s="64">
        <f t="shared" si="19"/>
        <v>0</v>
      </c>
      <c r="M554" s="64">
        <f t="shared" si="19"/>
        <v>0</v>
      </c>
      <c r="N554" s="64">
        <f t="shared" si="19"/>
        <v>0</v>
      </c>
      <c r="O554" s="64">
        <f t="shared" si="19"/>
        <v>0</v>
      </c>
      <c r="P554" s="64">
        <f t="shared" si="19"/>
        <v>0</v>
      </c>
      <c r="Q554" s="64">
        <f t="shared" si="19"/>
        <v>0</v>
      </c>
      <c r="R554" s="64">
        <f t="shared" si="19"/>
        <v>0</v>
      </c>
      <c r="S554" s="64">
        <f t="shared" si="19"/>
        <v>0</v>
      </c>
      <c r="T554" s="64">
        <f t="shared" si="19"/>
        <v>0</v>
      </c>
      <c r="U554" s="64">
        <f t="shared" si="19"/>
        <v>0</v>
      </c>
      <c r="V554" s="74"/>
      <c r="W554" s="71"/>
      <c r="X554" s="69"/>
      <c r="Y554" s="72"/>
    </row>
    <row r="555" spans="1:25" s="37" customFormat="1" ht="12.95" hidden="1" customHeight="1" x14ac:dyDescent="0.2">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95" hidden="1" customHeight="1" x14ac:dyDescent="0.2">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95" hidden="1" customHeight="1" x14ac:dyDescent="0.2">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95" hidden="1" customHeight="1" x14ac:dyDescent="0.2">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95" hidden="1" customHeight="1" x14ac:dyDescent="0.2">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95" hidden="1" customHeight="1" x14ac:dyDescent="0.2">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95" hidden="1" customHeight="1" x14ac:dyDescent="0.2">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95" hidden="1" customHeight="1" x14ac:dyDescent="0.2">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95" hidden="1" customHeight="1" x14ac:dyDescent="0.2">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95" hidden="1" customHeight="1" x14ac:dyDescent="0.2">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95" hidden="1" customHeight="1" x14ac:dyDescent="0.2">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95" hidden="1" customHeight="1" x14ac:dyDescent="0.2">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95" hidden="1" customHeight="1" x14ac:dyDescent="0.2">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95" hidden="1" customHeight="1" x14ac:dyDescent="0.2">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95" hidden="1" customHeight="1" x14ac:dyDescent="0.2">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95" hidden="1" customHeight="1" x14ac:dyDescent="0.2">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95" hidden="1" customHeight="1" x14ac:dyDescent="0.2">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95" hidden="1" customHeight="1" x14ac:dyDescent="0.2">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95" hidden="1" customHeight="1" x14ac:dyDescent="0.2">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95" hidden="1" customHeight="1" x14ac:dyDescent="0.2">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95" hidden="1" customHeight="1" x14ac:dyDescent="0.2">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95" hidden="1" customHeight="1" x14ac:dyDescent="0.2">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95" hidden="1" customHeight="1" x14ac:dyDescent="0.2">
      <c r="A577" s="35" t="s">
        <v>661</v>
      </c>
      <c r="B577" s="36" t="s">
        <v>659</v>
      </c>
      <c r="C577" s="64">
        <f t="shared" ref="C577:U577" si="20">SUM(C556:C576)</f>
        <v>0</v>
      </c>
      <c r="D577" s="64">
        <f t="shared" si="20"/>
        <v>0</v>
      </c>
      <c r="E577" s="64">
        <f t="shared" si="20"/>
        <v>0</v>
      </c>
      <c r="F577" s="64">
        <f t="shared" si="20"/>
        <v>0</v>
      </c>
      <c r="G577" s="64">
        <f t="shared" si="20"/>
        <v>0</v>
      </c>
      <c r="H577" s="101">
        <f t="shared" si="20"/>
        <v>0</v>
      </c>
      <c r="I577" s="64">
        <f t="shared" si="20"/>
        <v>0</v>
      </c>
      <c r="J577" s="64">
        <f t="shared" si="20"/>
        <v>0</v>
      </c>
      <c r="K577" s="64">
        <f t="shared" si="20"/>
        <v>0</v>
      </c>
      <c r="L577" s="64">
        <f t="shared" si="20"/>
        <v>0</v>
      </c>
      <c r="M577" s="64">
        <f t="shared" si="20"/>
        <v>0</v>
      </c>
      <c r="N577" s="64">
        <f t="shared" si="20"/>
        <v>0</v>
      </c>
      <c r="O577" s="64">
        <f t="shared" si="20"/>
        <v>0</v>
      </c>
      <c r="P577" s="64">
        <f t="shared" si="20"/>
        <v>0</v>
      </c>
      <c r="Q577" s="64">
        <f t="shared" si="20"/>
        <v>0</v>
      </c>
      <c r="R577" s="64">
        <f t="shared" si="20"/>
        <v>0</v>
      </c>
      <c r="S577" s="64">
        <f t="shared" si="20"/>
        <v>0</v>
      </c>
      <c r="T577" s="64">
        <f t="shared" si="20"/>
        <v>0</v>
      </c>
      <c r="U577" s="64">
        <f t="shared" si="20"/>
        <v>0</v>
      </c>
      <c r="V577" s="74"/>
      <c r="W577" s="71"/>
      <c r="X577" s="69"/>
      <c r="Y577" s="72"/>
    </row>
    <row r="578" spans="1:25" s="37" customFormat="1" ht="12.95" hidden="1" customHeight="1" x14ac:dyDescent="0.2">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95" hidden="1" customHeight="1" x14ac:dyDescent="0.2">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95" hidden="1" customHeight="1" x14ac:dyDescent="0.2">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95" hidden="1" customHeight="1" x14ac:dyDescent="0.2">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95" hidden="1" customHeight="1" x14ac:dyDescent="0.2">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95" hidden="1" customHeight="1" x14ac:dyDescent="0.2">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95" hidden="1" customHeight="1" x14ac:dyDescent="0.2">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95" hidden="1" customHeight="1" x14ac:dyDescent="0.2">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95" hidden="1" customHeight="1" x14ac:dyDescent="0.2">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95" hidden="1" customHeight="1" x14ac:dyDescent="0.2">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95" hidden="1" customHeight="1" x14ac:dyDescent="0.2">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95" hidden="1" customHeight="1" x14ac:dyDescent="0.2">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95" hidden="1" customHeight="1" x14ac:dyDescent="0.2">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95" hidden="1" customHeight="1" x14ac:dyDescent="0.2">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95" hidden="1" customHeight="1" x14ac:dyDescent="0.2">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95" hidden="1" customHeight="1" x14ac:dyDescent="0.2">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95" hidden="1" customHeight="1" x14ac:dyDescent="0.2">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95" hidden="1" customHeight="1" x14ac:dyDescent="0.2">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95" hidden="1" customHeight="1" x14ac:dyDescent="0.2">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95" hidden="1" customHeight="1" x14ac:dyDescent="0.2">
      <c r="A597" s="35" t="s">
        <v>661</v>
      </c>
      <c r="B597" s="36" t="s">
        <v>659</v>
      </c>
      <c r="C597" s="64">
        <f t="shared" ref="C597:U597" si="21">SUM(C579:C596)</f>
        <v>0</v>
      </c>
      <c r="D597" s="64">
        <f t="shared" si="21"/>
        <v>0</v>
      </c>
      <c r="E597" s="64">
        <f t="shared" si="21"/>
        <v>0</v>
      </c>
      <c r="F597" s="64">
        <f t="shared" si="21"/>
        <v>0</v>
      </c>
      <c r="G597" s="64">
        <f t="shared" si="21"/>
        <v>0</v>
      </c>
      <c r="H597" s="101">
        <f t="shared" si="21"/>
        <v>0</v>
      </c>
      <c r="I597" s="64">
        <f t="shared" si="21"/>
        <v>0</v>
      </c>
      <c r="J597" s="64">
        <f t="shared" si="21"/>
        <v>0</v>
      </c>
      <c r="K597" s="64">
        <f t="shared" si="21"/>
        <v>0</v>
      </c>
      <c r="L597" s="64">
        <f t="shared" si="21"/>
        <v>0</v>
      </c>
      <c r="M597" s="64">
        <f t="shared" si="21"/>
        <v>0</v>
      </c>
      <c r="N597" s="64">
        <f t="shared" si="21"/>
        <v>0</v>
      </c>
      <c r="O597" s="64">
        <f t="shared" si="21"/>
        <v>0</v>
      </c>
      <c r="P597" s="64">
        <f t="shared" si="21"/>
        <v>0</v>
      </c>
      <c r="Q597" s="64">
        <f t="shared" si="21"/>
        <v>0</v>
      </c>
      <c r="R597" s="64">
        <f t="shared" si="21"/>
        <v>0</v>
      </c>
      <c r="S597" s="64">
        <f t="shared" si="21"/>
        <v>0</v>
      </c>
      <c r="T597" s="64">
        <f t="shared" si="21"/>
        <v>0</v>
      </c>
      <c r="U597" s="64">
        <f t="shared" si="21"/>
        <v>0</v>
      </c>
      <c r="V597" s="74"/>
      <c r="W597" s="71"/>
      <c r="X597" s="69"/>
      <c r="Y597" s="72"/>
    </row>
    <row r="598" spans="1:25" s="37" customFormat="1" ht="12.95" hidden="1" customHeight="1" x14ac:dyDescent="0.2">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95" hidden="1" customHeight="1" x14ac:dyDescent="0.2">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95" hidden="1" customHeight="1" x14ac:dyDescent="0.2">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95" hidden="1" customHeight="1" x14ac:dyDescent="0.2">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95" hidden="1" customHeight="1" x14ac:dyDescent="0.2">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95" hidden="1" customHeight="1" x14ac:dyDescent="0.2">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95" hidden="1" customHeight="1" x14ac:dyDescent="0.2">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95" hidden="1" customHeight="1" x14ac:dyDescent="0.2">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95" hidden="1" customHeight="1" x14ac:dyDescent="0.2">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95" hidden="1" customHeight="1" x14ac:dyDescent="0.2">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95" hidden="1" customHeight="1" x14ac:dyDescent="0.2">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95" hidden="1" customHeight="1" x14ac:dyDescent="0.2">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95" hidden="1" customHeight="1" x14ac:dyDescent="0.2">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95" hidden="1" customHeight="1" x14ac:dyDescent="0.2">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95" hidden="1" customHeight="1" x14ac:dyDescent="0.2">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95" hidden="1" customHeight="1" x14ac:dyDescent="0.2">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95" hidden="1" customHeight="1" x14ac:dyDescent="0.2">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95" hidden="1" customHeight="1" x14ac:dyDescent="0.2">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95" hidden="1" customHeight="1" x14ac:dyDescent="0.2">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95" hidden="1" customHeight="1" x14ac:dyDescent="0.2">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95" hidden="1" customHeight="1" x14ac:dyDescent="0.2">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95" hidden="1" customHeight="1" x14ac:dyDescent="0.2">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95" hidden="1" customHeight="1" x14ac:dyDescent="0.2">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95" hidden="1" customHeight="1" x14ac:dyDescent="0.2">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95" hidden="1" customHeight="1" x14ac:dyDescent="0.2">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95" hidden="1" customHeight="1" x14ac:dyDescent="0.2">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95" hidden="1" customHeight="1" x14ac:dyDescent="0.2">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95" hidden="1" customHeight="1" x14ac:dyDescent="0.2">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95" hidden="1" customHeight="1" x14ac:dyDescent="0.2">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95" hidden="1" customHeight="1" x14ac:dyDescent="0.2">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95" hidden="1" customHeight="1" x14ac:dyDescent="0.2">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95" hidden="1" customHeight="1" x14ac:dyDescent="0.2">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95" hidden="1" customHeight="1" x14ac:dyDescent="0.2">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95" hidden="1" customHeight="1" x14ac:dyDescent="0.2">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95" hidden="1" customHeight="1" x14ac:dyDescent="0.2">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95" hidden="1" customHeight="1" x14ac:dyDescent="0.2">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95" hidden="1" customHeight="1" x14ac:dyDescent="0.2">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95" hidden="1" customHeight="1" x14ac:dyDescent="0.2">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95" hidden="1" customHeight="1" x14ac:dyDescent="0.2">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95" hidden="1" customHeight="1" x14ac:dyDescent="0.2">
      <c r="A637" s="35" t="s">
        <v>661</v>
      </c>
      <c r="B637" s="36" t="s">
        <v>659</v>
      </c>
      <c r="C637" s="64">
        <f t="shared" ref="C637:U637" si="22">SUM(C599:C636)</f>
        <v>0</v>
      </c>
      <c r="D637" s="64">
        <f t="shared" si="22"/>
        <v>0</v>
      </c>
      <c r="E637" s="64">
        <f t="shared" si="22"/>
        <v>0</v>
      </c>
      <c r="F637" s="64">
        <f t="shared" si="22"/>
        <v>0</v>
      </c>
      <c r="G637" s="64">
        <f t="shared" si="22"/>
        <v>0</v>
      </c>
      <c r="H637" s="101">
        <f t="shared" si="22"/>
        <v>0</v>
      </c>
      <c r="I637" s="64">
        <f t="shared" si="22"/>
        <v>0</v>
      </c>
      <c r="J637" s="64">
        <f t="shared" si="22"/>
        <v>0</v>
      </c>
      <c r="K637" s="64">
        <f t="shared" si="22"/>
        <v>0</v>
      </c>
      <c r="L637" s="64">
        <f t="shared" si="22"/>
        <v>0</v>
      </c>
      <c r="M637" s="64">
        <f t="shared" si="22"/>
        <v>0</v>
      </c>
      <c r="N637" s="64">
        <f t="shared" si="22"/>
        <v>0</v>
      </c>
      <c r="O637" s="64">
        <f t="shared" si="22"/>
        <v>0</v>
      </c>
      <c r="P637" s="64">
        <f t="shared" si="22"/>
        <v>0</v>
      </c>
      <c r="Q637" s="64">
        <f t="shared" si="22"/>
        <v>0</v>
      </c>
      <c r="R637" s="64">
        <f t="shared" si="22"/>
        <v>0</v>
      </c>
      <c r="S637" s="64">
        <f t="shared" si="22"/>
        <v>0</v>
      </c>
      <c r="T637" s="64">
        <f t="shared" si="22"/>
        <v>0</v>
      </c>
      <c r="U637" s="64">
        <f t="shared" si="22"/>
        <v>0</v>
      </c>
      <c r="V637" s="74"/>
      <c r="W637" s="71"/>
      <c r="X637" s="69"/>
      <c r="Y637" s="72"/>
    </row>
    <row r="638" spans="1:25" s="37" customFormat="1" ht="12.95" hidden="1" customHeight="1" x14ac:dyDescent="0.2">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95" hidden="1" customHeight="1" x14ac:dyDescent="0.2">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95" hidden="1" customHeight="1" x14ac:dyDescent="0.2">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95" hidden="1" customHeight="1" x14ac:dyDescent="0.2">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95" hidden="1" customHeight="1" x14ac:dyDescent="0.2">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95" hidden="1" customHeight="1" x14ac:dyDescent="0.2">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95" hidden="1" customHeight="1" x14ac:dyDescent="0.2">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95" hidden="1" customHeight="1" x14ac:dyDescent="0.2">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95" hidden="1" customHeight="1" x14ac:dyDescent="0.2">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95" hidden="1" customHeight="1" x14ac:dyDescent="0.2">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95" hidden="1" customHeight="1" x14ac:dyDescent="0.2">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95" hidden="1" customHeight="1" x14ac:dyDescent="0.2">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95" hidden="1" customHeight="1" x14ac:dyDescent="0.2">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95" hidden="1" customHeight="1" x14ac:dyDescent="0.2">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95" hidden="1" customHeight="1" x14ac:dyDescent="0.2">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95" hidden="1" customHeight="1" x14ac:dyDescent="0.2">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95" hidden="1" customHeight="1" x14ac:dyDescent="0.2">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95" hidden="1" customHeight="1" x14ac:dyDescent="0.2">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95" hidden="1" customHeight="1" x14ac:dyDescent="0.2">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95" hidden="1" customHeight="1" x14ac:dyDescent="0.2">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95" hidden="1" customHeight="1" x14ac:dyDescent="0.2">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95" hidden="1" customHeight="1" x14ac:dyDescent="0.2">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95" hidden="1" customHeight="1" x14ac:dyDescent="0.2">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95" hidden="1" customHeight="1" x14ac:dyDescent="0.2">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95" hidden="1" customHeight="1" x14ac:dyDescent="0.2">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95" hidden="1" customHeight="1" x14ac:dyDescent="0.2">
      <c r="A663" s="35" t="s">
        <v>661</v>
      </c>
      <c r="B663" s="36" t="s">
        <v>659</v>
      </c>
      <c r="C663" s="64">
        <f t="shared" ref="C663:U663" si="23">SUM(C639:C662)</f>
        <v>0</v>
      </c>
      <c r="D663" s="64">
        <f t="shared" si="23"/>
        <v>0</v>
      </c>
      <c r="E663" s="64">
        <f t="shared" si="23"/>
        <v>0</v>
      </c>
      <c r="F663" s="64">
        <f t="shared" si="23"/>
        <v>0</v>
      </c>
      <c r="G663" s="64">
        <f t="shared" si="23"/>
        <v>0</v>
      </c>
      <c r="H663" s="101">
        <f t="shared" si="23"/>
        <v>0</v>
      </c>
      <c r="I663" s="64">
        <f t="shared" si="23"/>
        <v>0</v>
      </c>
      <c r="J663" s="64">
        <f t="shared" si="23"/>
        <v>0</v>
      </c>
      <c r="K663" s="64">
        <f t="shared" si="23"/>
        <v>0</v>
      </c>
      <c r="L663" s="64">
        <f t="shared" si="23"/>
        <v>0</v>
      </c>
      <c r="M663" s="64">
        <f t="shared" si="23"/>
        <v>0</v>
      </c>
      <c r="N663" s="64">
        <f t="shared" si="23"/>
        <v>0</v>
      </c>
      <c r="O663" s="64">
        <f t="shared" si="23"/>
        <v>0</v>
      </c>
      <c r="P663" s="64">
        <f t="shared" si="23"/>
        <v>0</v>
      </c>
      <c r="Q663" s="64">
        <f t="shared" si="23"/>
        <v>0</v>
      </c>
      <c r="R663" s="64">
        <f t="shared" si="23"/>
        <v>0</v>
      </c>
      <c r="S663" s="64">
        <f t="shared" si="23"/>
        <v>0</v>
      </c>
      <c r="T663" s="64">
        <f t="shared" si="23"/>
        <v>0</v>
      </c>
      <c r="U663" s="64">
        <f t="shared" si="23"/>
        <v>0</v>
      </c>
      <c r="V663" s="74"/>
      <c r="W663" s="71"/>
      <c r="X663" s="69"/>
      <c r="Y663" s="72"/>
    </row>
    <row r="664" spans="1:25" s="37" customFormat="1" ht="12.95" hidden="1" customHeight="1" x14ac:dyDescent="0.2">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95" hidden="1" customHeight="1" x14ac:dyDescent="0.2">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95" hidden="1" customHeight="1" x14ac:dyDescent="0.2">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95" hidden="1" customHeight="1" x14ac:dyDescent="0.2">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95" hidden="1" customHeight="1" x14ac:dyDescent="0.2">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95" hidden="1" customHeight="1" x14ac:dyDescent="0.2">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95" hidden="1" customHeight="1" x14ac:dyDescent="0.2">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95" hidden="1" customHeight="1" x14ac:dyDescent="0.2">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95" hidden="1" customHeight="1" x14ac:dyDescent="0.2">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95" hidden="1" customHeight="1" x14ac:dyDescent="0.2">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95" hidden="1" customHeight="1" x14ac:dyDescent="0.2">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95" hidden="1" customHeight="1" x14ac:dyDescent="0.2">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95" hidden="1" customHeight="1" x14ac:dyDescent="0.2">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95" hidden="1" customHeight="1" x14ac:dyDescent="0.2">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95" hidden="1" customHeight="1" x14ac:dyDescent="0.2">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95" hidden="1" customHeight="1" x14ac:dyDescent="0.2">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95" hidden="1" customHeight="1" x14ac:dyDescent="0.2">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95" hidden="1" customHeight="1" x14ac:dyDescent="0.2">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95" hidden="1" customHeight="1" x14ac:dyDescent="0.2">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95" hidden="1" customHeight="1" x14ac:dyDescent="0.2">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95" hidden="1" customHeight="1" x14ac:dyDescent="0.2">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95" hidden="1" customHeight="1" x14ac:dyDescent="0.2">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95" hidden="1" customHeight="1" x14ac:dyDescent="0.2">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95" hidden="1" customHeight="1" x14ac:dyDescent="0.2">
      <c r="A687" s="35" t="s">
        <v>661</v>
      </c>
      <c r="B687" s="36" t="s">
        <v>659</v>
      </c>
      <c r="C687" s="64">
        <f t="shared" ref="C687:U687" si="24">SUM(C665:C686)</f>
        <v>0</v>
      </c>
      <c r="D687" s="64">
        <f t="shared" si="24"/>
        <v>0</v>
      </c>
      <c r="E687" s="64">
        <f t="shared" si="24"/>
        <v>0</v>
      </c>
      <c r="F687" s="64">
        <f t="shared" si="24"/>
        <v>0</v>
      </c>
      <c r="G687" s="64">
        <f t="shared" si="24"/>
        <v>0</v>
      </c>
      <c r="H687" s="101">
        <f t="shared" si="24"/>
        <v>0</v>
      </c>
      <c r="I687" s="64">
        <f t="shared" si="24"/>
        <v>0</v>
      </c>
      <c r="J687" s="64">
        <f t="shared" si="24"/>
        <v>0</v>
      </c>
      <c r="K687" s="64">
        <f t="shared" si="24"/>
        <v>0</v>
      </c>
      <c r="L687" s="64">
        <f t="shared" si="24"/>
        <v>0</v>
      </c>
      <c r="M687" s="64">
        <f t="shared" si="24"/>
        <v>0</v>
      </c>
      <c r="N687" s="64">
        <f t="shared" si="24"/>
        <v>0</v>
      </c>
      <c r="O687" s="64">
        <f t="shared" si="24"/>
        <v>0</v>
      </c>
      <c r="P687" s="64">
        <f t="shared" si="24"/>
        <v>0</v>
      </c>
      <c r="Q687" s="64">
        <f t="shared" si="24"/>
        <v>0</v>
      </c>
      <c r="R687" s="64">
        <f t="shared" si="24"/>
        <v>0</v>
      </c>
      <c r="S687" s="64">
        <f t="shared" si="24"/>
        <v>0</v>
      </c>
      <c r="T687" s="64">
        <f t="shared" si="24"/>
        <v>0</v>
      </c>
      <c r="U687" s="64">
        <f t="shared" si="24"/>
        <v>0</v>
      </c>
      <c r="V687" s="74"/>
      <c r="W687" s="71"/>
      <c r="X687" s="69"/>
      <c r="Y687" s="72"/>
    </row>
    <row r="688" spans="1:25" s="37" customFormat="1" ht="12.95" hidden="1" customHeight="1" x14ac:dyDescent="0.2">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95" hidden="1" customHeight="1" x14ac:dyDescent="0.2">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95" hidden="1" customHeight="1" x14ac:dyDescent="0.2">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95" hidden="1" customHeight="1" x14ac:dyDescent="0.2">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95" hidden="1" customHeight="1" x14ac:dyDescent="0.2">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95" hidden="1" customHeight="1" x14ac:dyDescent="0.2">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95" hidden="1" customHeight="1" x14ac:dyDescent="0.2">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95" hidden="1" customHeight="1" x14ac:dyDescent="0.2">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95" hidden="1" customHeight="1" x14ac:dyDescent="0.2">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95" hidden="1" customHeight="1" x14ac:dyDescent="0.2">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95" hidden="1" customHeight="1" x14ac:dyDescent="0.2">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95" hidden="1" customHeight="1" x14ac:dyDescent="0.2">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95" hidden="1" customHeight="1" x14ac:dyDescent="0.2">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95" hidden="1" customHeight="1" x14ac:dyDescent="0.2">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95" hidden="1" customHeight="1" x14ac:dyDescent="0.2">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95" hidden="1" customHeight="1" x14ac:dyDescent="0.2">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95" hidden="1" customHeight="1" x14ac:dyDescent="0.2">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95" hidden="1" customHeight="1" x14ac:dyDescent="0.2">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95" hidden="1" customHeight="1" x14ac:dyDescent="0.2">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95" hidden="1" customHeight="1" x14ac:dyDescent="0.2">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95" hidden="1" customHeight="1" x14ac:dyDescent="0.2">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95" hidden="1" customHeight="1" x14ac:dyDescent="0.2">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95" hidden="1" customHeight="1" x14ac:dyDescent="0.2">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95" hidden="1" customHeight="1" x14ac:dyDescent="0.2">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95" hidden="1" customHeight="1" x14ac:dyDescent="0.2">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95" hidden="1" customHeight="1" x14ac:dyDescent="0.2">
      <c r="A713" s="35" t="s">
        <v>661</v>
      </c>
      <c r="B713" s="36" t="s">
        <v>659</v>
      </c>
      <c r="C713" s="64">
        <f t="shared" ref="C713:U713" si="25">SUM(C689:C712)</f>
        <v>0</v>
      </c>
      <c r="D713" s="64">
        <f t="shared" si="25"/>
        <v>0</v>
      </c>
      <c r="E713" s="64">
        <f t="shared" si="25"/>
        <v>0</v>
      </c>
      <c r="F713" s="64">
        <f t="shared" si="25"/>
        <v>0</v>
      </c>
      <c r="G713" s="64">
        <f t="shared" si="25"/>
        <v>0</v>
      </c>
      <c r="H713" s="101">
        <f t="shared" si="25"/>
        <v>0</v>
      </c>
      <c r="I713" s="64">
        <f t="shared" si="25"/>
        <v>0</v>
      </c>
      <c r="J713" s="64">
        <f t="shared" si="25"/>
        <v>0</v>
      </c>
      <c r="K713" s="64">
        <f t="shared" si="25"/>
        <v>0</v>
      </c>
      <c r="L713" s="64">
        <f t="shared" si="25"/>
        <v>0</v>
      </c>
      <c r="M713" s="64">
        <f t="shared" si="25"/>
        <v>0</v>
      </c>
      <c r="N713" s="64">
        <f t="shared" si="25"/>
        <v>0</v>
      </c>
      <c r="O713" s="64">
        <f t="shared" si="25"/>
        <v>0</v>
      </c>
      <c r="P713" s="64">
        <f t="shared" si="25"/>
        <v>0</v>
      </c>
      <c r="Q713" s="64">
        <f t="shared" si="25"/>
        <v>0</v>
      </c>
      <c r="R713" s="64">
        <f t="shared" si="25"/>
        <v>0</v>
      </c>
      <c r="S713" s="64">
        <f t="shared" si="25"/>
        <v>0</v>
      </c>
      <c r="T713" s="64">
        <f t="shared" si="25"/>
        <v>0</v>
      </c>
      <c r="U713" s="64">
        <f t="shared" si="25"/>
        <v>0</v>
      </c>
      <c r="V713" s="74"/>
      <c r="W713" s="71"/>
      <c r="X713" s="69"/>
      <c r="Y713" s="72"/>
    </row>
    <row r="714" spans="1:25" s="37" customFormat="1" ht="12.95" hidden="1" customHeight="1" x14ac:dyDescent="0.2">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95" hidden="1" customHeight="1" x14ac:dyDescent="0.2">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95" hidden="1" customHeight="1" x14ac:dyDescent="0.2">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95" hidden="1" customHeight="1" x14ac:dyDescent="0.2">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95" hidden="1" customHeight="1" x14ac:dyDescent="0.2">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95" hidden="1" customHeight="1" x14ac:dyDescent="0.2">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95" hidden="1" customHeight="1" x14ac:dyDescent="0.2">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95" hidden="1" customHeight="1" x14ac:dyDescent="0.2">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95" hidden="1" customHeight="1" x14ac:dyDescent="0.2">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95" hidden="1" customHeight="1" x14ac:dyDescent="0.2">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95" hidden="1" customHeight="1" x14ac:dyDescent="0.2">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95" hidden="1" customHeight="1" x14ac:dyDescent="0.2">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95" hidden="1" customHeight="1" x14ac:dyDescent="0.2">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95" hidden="1" customHeight="1" x14ac:dyDescent="0.2">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hidden="1" customHeight="1" x14ac:dyDescent="0.2">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hidden="1" customHeight="1" x14ac:dyDescent="0.2">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95" hidden="1" customHeight="1" x14ac:dyDescent="0.2">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95" hidden="1" customHeight="1" x14ac:dyDescent="0.2">
      <c r="A731" s="35" t="s">
        <v>661</v>
      </c>
      <c r="B731" s="36" t="s">
        <v>659</v>
      </c>
      <c r="C731" s="64">
        <f t="shared" ref="C731:U731" si="26">SUM(C715:C730)</f>
        <v>0</v>
      </c>
      <c r="D731" s="64">
        <f t="shared" si="26"/>
        <v>0</v>
      </c>
      <c r="E731" s="64">
        <f t="shared" si="26"/>
        <v>0</v>
      </c>
      <c r="F731" s="64">
        <f t="shared" si="26"/>
        <v>0</v>
      </c>
      <c r="G731" s="64">
        <f t="shared" si="26"/>
        <v>0</v>
      </c>
      <c r="H731" s="101">
        <f t="shared" si="26"/>
        <v>0</v>
      </c>
      <c r="I731" s="64">
        <f t="shared" si="26"/>
        <v>0</v>
      </c>
      <c r="J731" s="64">
        <f t="shared" si="26"/>
        <v>0</v>
      </c>
      <c r="K731" s="64">
        <f t="shared" si="26"/>
        <v>0</v>
      </c>
      <c r="L731" s="64">
        <f t="shared" si="26"/>
        <v>0</v>
      </c>
      <c r="M731" s="64">
        <f t="shared" si="26"/>
        <v>0</v>
      </c>
      <c r="N731" s="64">
        <f t="shared" si="26"/>
        <v>0</v>
      </c>
      <c r="O731" s="64">
        <f t="shared" si="26"/>
        <v>0</v>
      </c>
      <c r="P731" s="64">
        <f t="shared" si="26"/>
        <v>0</v>
      </c>
      <c r="Q731" s="64">
        <f t="shared" si="26"/>
        <v>0</v>
      </c>
      <c r="R731" s="64">
        <f t="shared" si="26"/>
        <v>0</v>
      </c>
      <c r="S731" s="64">
        <f t="shared" si="26"/>
        <v>0</v>
      </c>
      <c r="T731" s="64">
        <f t="shared" si="26"/>
        <v>0</v>
      </c>
      <c r="U731" s="64">
        <f t="shared" si="26"/>
        <v>0</v>
      </c>
      <c r="V731" s="74"/>
      <c r="W731" s="71"/>
      <c r="X731" s="69"/>
      <c r="Y731" s="72"/>
    </row>
    <row r="732" spans="1:25" s="37" customFormat="1" ht="12.95" hidden="1" customHeight="1" x14ac:dyDescent="0.2">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95" hidden="1" customHeight="1" x14ac:dyDescent="0.2">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95" hidden="1" customHeight="1" x14ac:dyDescent="0.2">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95" hidden="1" customHeight="1" x14ac:dyDescent="0.2">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95" hidden="1" customHeight="1" x14ac:dyDescent="0.2">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95" hidden="1" customHeight="1" x14ac:dyDescent="0.2">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95" hidden="1" customHeight="1" x14ac:dyDescent="0.2">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95" hidden="1" customHeight="1" x14ac:dyDescent="0.2">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95" hidden="1" customHeight="1" x14ac:dyDescent="0.2">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95" hidden="1" customHeight="1" x14ac:dyDescent="0.2">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95" hidden="1" customHeight="1" x14ac:dyDescent="0.2">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95" hidden="1" customHeight="1" x14ac:dyDescent="0.2">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95" hidden="1" customHeight="1" x14ac:dyDescent="0.2">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95" hidden="1" customHeight="1" x14ac:dyDescent="0.2">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95" hidden="1" customHeight="1" x14ac:dyDescent="0.2">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95" hidden="1" customHeight="1" x14ac:dyDescent="0.2">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95" hidden="1" customHeight="1" x14ac:dyDescent="0.2">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95" hidden="1" customHeight="1" x14ac:dyDescent="0.2">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95" hidden="1" customHeight="1" x14ac:dyDescent="0.2">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95" hidden="1" customHeight="1" x14ac:dyDescent="0.2">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95" hidden="1" customHeight="1" x14ac:dyDescent="0.2">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95" hidden="1" customHeight="1" x14ac:dyDescent="0.2">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95" hidden="1" customHeight="1" x14ac:dyDescent="0.2">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95" hidden="1" customHeight="1" x14ac:dyDescent="0.2">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95" hidden="1" customHeight="1" x14ac:dyDescent="0.2">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95" hidden="1" customHeight="1" x14ac:dyDescent="0.2">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95" hidden="1" customHeight="1" x14ac:dyDescent="0.2">
      <c r="A758" s="35" t="s">
        <v>661</v>
      </c>
      <c r="B758" s="36" t="s">
        <v>659</v>
      </c>
      <c r="C758" s="64">
        <f t="shared" ref="C758:U758" si="27">SUM(C733:C757)</f>
        <v>0</v>
      </c>
      <c r="D758" s="64">
        <f t="shared" si="27"/>
        <v>0</v>
      </c>
      <c r="E758" s="64">
        <f t="shared" si="27"/>
        <v>0</v>
      </c>
      <c r="F758" s="64">
        <f t="shared" si="27"/>
        <v>0</v>
      </c>
      <c r="G758" s="64">
        <f t="shared" si="27"/>
        <v>0</v>
      </c>
      <c r="H758" s="101">
        <f t="shared" si="27"/>
        <v>0</v>
      </c>
      <c r="I758" s="64">
        <f t="shared" si="27"/>
        <v>0</v>
      </c>
      <c r="J758" s="64">
        <f t="shared" si="27"/>
        <v>0</v>
      </c>
      <c r="K758" s="64">
        <f t="shared" si="27"/>
        <v>0</v>
      </c>
      <c r="L758" s="64">
        <f t="shared" si="27"/>
        <v>0</v>
      </c>
      <c r="M758" s="64">
        <f t="shared" si="27"/>
        <v>0</v>
      </c>
      <c r="N758" s="64">
        <f t="shared" si="27"/>
        <v>0</v>
      </c>
      <c r="O758" s="64">
        <f t="shared" si="27"/>
        <v>0</v>
      </c>
      <c r="P758" s="64">
        <f t="shared" si="27"/>
        <v>0</v>
      </c>
      <c r="Q758" s="64">
        <f t="shared" si="27"/>
        <v>0</v>
      </c>
      <c r="R758" s="64">
        <f t="shared" si="27"/>
        <v>0</v>
      </c>
      <c r="S758" s="64">
        <f t="shared" si="27"/>
        <v>0</v>
      </c>
      <c r="T758" s="64">
        <f t="shared" si="27"/>
        <v>0</v>
      </c>
      <c r="U758" s="64">
        <f t="shared" si="27"/>
        <v>0</v>
      </c>
      <c r="V758" s="74"/>
      <c r="W758" s="71"/>
      <c r="X758" s="69"/>
      <c r="Y758" s="72"/>
    </row>
    <row r="759" spans="1:25" s="34" customFormat="1" ht="6.75" customHeight="1" x14ac:dyDescent="0.2">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1:25" s="44" customFormat="1" ht="15.75" customHeight="1" x14ac:dyDescent="0.2">
      <c r="H760" s="103"/>
      <c r="X760" s="49"/>
    </row>
    <row r="761" spans="1:25" s="44" customFormat="1" ht="15.6" customHeight="1" x14ac:dyDescent="0.2">
      <c r="H761" s="103"/>
      <c r="L761" s="57" t="s">
        <v>2045</v>
      </c>
      <c r="M761" s="57"/>
      <c r="N761" s="187"/>
      <c r="O761" s="187"/>
      <c r="P761" s="83"/>
      <c r="Q761" s="190" t="s">
        <v>2286</v>
      </c>
      <c r="R761" s="190"/>
      <c r="S761" s="190"/>
      <c r="T761" s="190"/>
      <c r="U761" s="190"/>
      <c r="X761" s="49"/>
    </row>
    <row r="762" spans="1:25" s="44" customFormat="1" ht="15.75" x14ac:dyDescent="0.2">
      <c r="H762" s="103"/>
      <c r="L762" s="51"/>
      <c r="M762" s="51"/>
      <c r="N762" s="188" t="s">
        <v>2017</v>
      </c>
      <c r="O762" s="188"/>
      <c r="P762" s="84"/>
      <c r="Q762" s="195" t="s">
        <v>1331</v>
      </c>
      <c r="R762" s="195"/>
      <c r="S762" s="195"/>
      <c r="T762" s="195"/>
      <c r="U762" s="195"/>
      <c r="X762" s="49"/>
    </row>
    <row r="763" spans="1:25" s="44" customFormat="1" ht="15.75" x14ac:dyDescent="0.2">
      <c r="H763" s="103"/>
      <c r="L763" s="53"/>
      <c r="M763" s="53"/>
      <c r="N763" s="51"/>
      <c r="O763" s="52"/>
      <c r="P763" s="50"/>
      <c r="Q763" s="50"/>
      <c r="R763" s="50"/>
      <c r="S763" s="50"/>
      <c r="T763" s="50"/>
      <c r="U763" s="50"/>
      <c r="X763" s="49"/>
    </row>
    <row r="764" spans="1:25" s="44" customFormat="1" ht="15" customHeight="1" x14ac:dyDescent="0.2">
      <c r="H764" s="103"/>
      <c r="L764" s="58" t="s">
        <v>2044</v>
      </c>
      <c r="M764" s="59"/>
      <c r="N764" s="187"/>
      <c r="O764" s="187"/>
      <c r="P764" s="83"/>
      <c r="Q764" s="190" t="s">
        <v>2287</v>
      </c>
      <c r="R764" s="190"/>
      <c r="S764" s="190"/>
      <c r="T764" s="190"/>
      <c r="U764" s="190"/>
      <c r="X764" s="49"/>
    </row>
    <row r="765" spans="1:25" s="44" customFormat="1" ht="15.75" x14ac:dyDescent="0.2">
      <c r="H765" s="103"/>
      <c r="L765" s="51"/>
      <c r="M765" s="51"/>
      <c r="N765" s="188" t="s">
        <v>2017</v>
      </c>
      <c r="O765" s="188"/>
      <c r="P765" s="84"/>
      <c r="Q765" s="195" t="s">
        <v>1331</v>
      </c>
      <c r="R765" s="195"/>
      <c r="S765" s="195"/>
      <c r="T765" s="195"/>
      <c r="U765" s="195"/>
      <c r="X765" s="49"/>
    </row>
    <row r="766" spans="1:25" s="44" customFormat="1" ht="15.75" x14ac:dyDescent="0.2">
      <c r="H766" s="103"/>
      <c r="L766" s="51"/>
      <c r="M766" s="51"/>
      <c r="N766" s="54"/>
      <c r="O766" s="54"/>
      <c r="P766" s="54"/>
      <c r="Q766" s="54"/>
      <c r="R766" s="50"/>
      <c r="S766" s="55"/>
      <c r="T766" s="55"/>
      <c r="U766" s="55"/>
      <c r="X766" s="49"/>
    </row>
    <row r="767" spans="1:25" s="44" customFormat="1" ht="15.75" x14ac:dyDescent="0.2">
      <c r="H767" s="103"/>
      <c r="L767" s="60"/>
      <c r="M767" s="60"/>
      <c r="N767" s="53"/>
      <c r="O767" s="53"/>
      <c r="P767" s="50"/>
      <c r="Q767" s="50"/>
      <c r="R767" s="50"/>
      <c r="S767" s="50"/>
      <c r="T767" s="50"/>
      <c r="U767" s="50"/>
      <c r="X767" s="49"/>
    </row>
    <row r="768" spans="1:25" s="44" customFormat="1" ht="15.75" x14ac:dyDescent="0.2">
      <c r="H768" s="103"/>
      <c r="L768" s="178" t="s">
        <v>2043</v>
      </c>
      <c r="M768" s="178"/>
      <c r="N768" s="178"/>
      <c r="O768" s="196" t="s">
        <v>2288</v>
      </c>
      <c r="P768" s="196"/>
      <c r="Q768" s="196"/>
      <c r="R768" s="196"/>
      <c r="S768" s="61"/>
      <c r="T768" s="61"/>
      <c r="U768" s="61"/>
      <c r="X768" s="49"/>
    </row>
    <row r="769" spans="8:24" s="44" customFormat="1" ht="15.75" x14ac:dyDescent="0.2">
      <c r="H769" s="103"/>
      <c r="L769" s="179" t="s">
        <v>2047</v>
      </c>
      <c r="M769" s="179"/>
      <c r="N769" s="179"/>
      <c r="O769" s="194" t="s">
        <v>661</v>
      </c>
      <c r="P769" s="194"/>
      <c r="Q769" s="194"/>
      <c r="R769" s="194"/>
      <c r="S769" s="50"/>
      <c r="T769" s="50"/>
      <c r="U769" s="50"/>
      <c r="X769" s="49"/>
    </row>
    <row r="770" spans="8:24" s="44" customFormat="1" ht="15.6" customHeight="1" x14ac:dyDescent="0.2">
      <c r="H770" s="103"/>
      <c r="L770" s="179" t="s">
        <v>2046</v>
      </c>
      <c r="M770" s="179"/>
      <c r="N770" s="179"/>
      <c r="O770" s="194" t="s">
        <v>661</v>
      </c>
      <c r="P770" s="194"/>
      <c r="Q770" s="194"/>
      <c r="R770" s="194"/>
      <c r="S770" s="50"/>
      <c r="T770" s="193" t="s">
        <v>2289</v>
      </c>
      <c r="U770" s="193"/>
      <c r="V770" s="193"/>
      <c r="W770" s="193"/>
      <c r="X770" s="193"/>
    </row>
    <row r="771" spans="8:24" s="44" customFormat="1" x14ac:dyDescent="0.2">
      <c r="H771" s="103"/>
      <c r="L771" s="27"/>
      <c r="M771" s="27"/>
      <c r="N771" s="46"/>
      <c r="O771" s="46"/>
      <c r="P771" s="46"/>
      <c r="Q771" s="46"/>
      <c r="R771" s="27"/>
      <c r="S771" s="27"/>
      <c r="T771" s="27"/>
      <c r="U771" s="27"/>
      <c r="X771" s="49"/>
    </row>
    <row r="772" spans="8:24" s="44" customFormat="1" x14ac:dyDescent="0.2">
      <c r="H772" s="103"/>
      <c r="X772" s="49"/>
    </row>
    <row r="773" spans="8:24" s="44" customFormat="1" x14ac:dyDescent="0.2">
      <c r="H773" s="103"/>
      <c r="X773" s="49"/>
    </row>
  </sheetData>
  <mergeCells count="41">
    <mergeCell ref="T770:X770"/>
    <mergeCell ref="O769:R769"/>
    <mergeCell ref="Q765:U765"/>
    <mergeCell ref="Q761:U761"/>
    <mergeCell ref="Q762:U762"/>
    <mergeCell ref="O770:R770"/>
    <mergeCell ref="O768:R768"/>
    <mergeCell ref="L770:N770"/>
    <mergeCell ref="N761:O761"/>
    <mergeCell ref="N762:O762"/>
    <mergeCell ref="N764:O764"/>
    <mergeCell ref="N765:O765"/>
    <mergeCell ref="R4:R6"/>
    <mergeCell ref="O5:O6"/>
    <mergeCell ref="Q764:U764"/>
    <mergeCell ref="Q5:Q6"/>
    <mergeCell ref="U2:U6"/>
    <mergeCell ref="P5:P6"/>
    <mergeCell ref="S4:S6"/>
    <mergeCell ref="B1:U1"/>
    <mergeCell ref="K3:S3"/>
    <mergeCell ref="I2:S2"/>
    <mergeCell ref="L4:Q4"/>
    <mergeCell ref="T2:T6"/>
    <mergeCell ref="I3:I6"/>
    <mergeCell ref="C4:C6"/>
    <mergeCell ref="L768:N768"/>
    <mergeCell ref="L769:N769"/>
    <mergeCell ref="F2:G3"/>
    <mergeCell ref="N5:N6"/>
    <mergeCell ref="K4:K6"/>
    <mergeCell ref="C2:E3"/>
    <mergeCell ref="D4:E5"/>
    <mergeCell ref="L5:L6"/>
    <mergeCell ref="M5:M6"/>
    <mergeCell ref="A2:A6"/>
    <mergeCell ref="B2:B6"/>
    <mergeCell ref="J3:J6"/>
    <mergeCell ref="F4:F6"/>
    <mergeCell ref="G4:G6"/>
    <mergeCell ref="H2:H6"/>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Житомирський апеляційний суд,_x000D_
 Початок періоду: 01.01.2021, Кінець періоду: 31.12.2021&amp;L749E7333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2015-09-09T11:47:49Z</cp:lastPrinted>
  <dcterms:created xsi:type="dcterms:W3CDTF">2015-09-09T11:47:46Z</dcterms:created>
  <dcterms:modified xsi:type="dcterms:W3CDTF">2022-02-11T08:08:08Z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749E7333</vt:lpwstr>
  </property>
  <property fmtid="{D5CDD505-2E9C-101B-9397-08002B2CF9AE}" pid="9" name="Підрозділ">
    <vt:lpwstr>Житомирський апеляційний суд</vt:lpwstr>
  </property>
  <property fmtid="{D5CDD505-2E9C-101B-9397-08002B2CF9AE}" pid="10" name="ПідрозділDBID">
    <vt:i4>0</vt:i4>
  </property>
  <property fmtid="{D5CDD505-2E9C-101B-9397-08002B2CF9AE}" pid="11" name="ПідрозділID">
    <vt:i4>31900330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563C93D3</vt:lpwstr>
  </property>
  <property fmtid="{D5CDD505-2E9C-101B-9397-08002B2CF9AE}" pid="16" name="Версія БД">
    <vt:lpwstr>3.29.0.1578</vt:lpwstr>
  </property>
</Properties>
</file>